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485" activeTab="2"/>
  </bookViews>
  <sheets>
    <sheet name="Αθροιστικά β΄τριμηνο 2018" sheetId="1" r:id="rId1"/>
    <sheet name="Συγκεντρωτικά β΄τρίμηνο" sheetId="2" r:id="rId2"/>
    <sheet name="Αφερεγγυότητα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B42" i="1" l="1"/>
  <c r="J31" i="1"/>
  <c r="H31" i="1"/>
  <c r="G31" i="1"/>
  <c r="F31" i="1"/>
  <c r="D31" i="1"/>
  <c r="C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I31" i="1" s="1"/>
  <c r="E11" i="1"/>
  <c r="E31" i="1" s="1"/>
  <c r="E22" i="2"/>
  <c r="F22" i="2"/>
  <c r="G22" i="2"/>
  <c r="H22" i="2"/>
  <c r="I22" i="2"/>
  <c r="J22" i="2"/>
  <c r="K22" i="2"/>
  <c r="L22" i="2"/>
  <c r="M22" i="2"/>
  <c r="O22" i="2"/>
  <c r="D22" i="2"/>
</calcChain>
</file>

<file path=xl/sharedStrings.xml><?xml version="1.0" encoding="utf-8"?>
<sst xmlns="http://schemas.openxmlformats.org/spreadsheetml/2006/main" count="117" uniqueCount="90">
  <si>
    <t>ΠΟΛΙΤΙΚΗ ΔΙΑΔΙΚΑΣΙΑ - ΠΙΝΑΚΑΣ 1</t>
  </si>
  <si>
    <t>ΕΦΕΤΕΙΟ:</t>
  </si>
  <si>
    <t>ΠΕΡΙΟΔΟΣ ΑΝΑΦΟΡΑΣ:</t>
  </si>
  <si>
    <t>01/04/2017 - 30/06/2017</t>
  </si>
  <si>
    <t>ΥΠΗΡΕΤΟΥΝΤΕΣ ΔΙΚΑΣΤΙΚΟΙ ΛΕΙΤΟΥΡΓΟΙ:</t>
  </si>
  <si>
    <t>ΥΠΗΡΕΤΟΥΝΤΕΣ ΔΙΚΑΣΤΙΚΟΙ ΥΠΑΛΛΗΛΟΙ:</t>
  </si>
  <si>
    <r>
      <t xml:space="preserve">Στήλη (1) 
</t>
    </r>
    <r>
      <rPr>
        <i/>
        <sz val="14"/>
        <color indexed="8"/>
        <rFont val="Calibri"/>
        <family val="2"/>
        <charset val="161"/>
      </rPr>
      <t>βλ. υποσημείωση (1)</t>
    </r>
  </si>
  <si>
    <t>Στήλη (2)</t>
  </si>
  <si>
    <r>
      <t xml:space="preserve">Στήλη (3) 
</t>
    </r>
    <r>
      <rPr>
        <i/>
        <sz val="14"/>
        <color indexed="8"/>
        <rFont val="Calibri"/>
        <family val="2"/>
        <charset val="161"/>
      </rPr>
      <t>βλ. υποσημείωση (2)</t>
    </r>
  </si>
  <si>
    <t>Στήλη (4)</t>
  </si>
  <si>
    <t>Στήλη (5)</t>
  </si>
  <si>
    <t>Στήλη (6)</t>
  </si>
  <si>
    <r>
      <t xml:space="preserve">Στήλη (7) 
</t>
    </r>
    <r>
      <rPr>
        <i/>
        <sz val="14"/>
        <color indexed="8"/>
        <rFont val="Calibri"/>
        <family val="2"/>
        <charset val="161"/>
      </rPr>
      <t>βλ. υποσημείωση (3)</t>
    </r>
  </si>
  <si>
    <t>Στήλη (8)</t>
  </si>
  <si>
    <t>Αντικείμενα</t>
  </si>
  <si>
    <r>
      <rPr>
        <b/>
        <sz val="12"/>
        <color indexed="8"/>
        <rFont val="Calibri"/>
        <family val="2"/>
        <charset val="161"/>
      </rPr>
      <t>Εκκρεμείς Υποθέσεις</t>
    </r>
    <r>
      <rPr>
        <sz val="12"/>
        <color indexed="8"/>
        <rFont val="Calibri"/>
        <family val="2"/>
        <charset val="161"/>
      </rPr>
      <t xml:space="preserve"> (Στην </t>
    </r>
    <r>
      <rPr>
        <b/>
        <sz val="12"/>
        <color indexed="8"/>
        <rFont val="Calibri"/>
        <family val="2"/>
        <charset val="161"/>
      </rPr>
      <t>αρχή της περιόδου</t>
    </r>
    <r>
      <rPr>
        <sz val="12"/>
        <color indexed="8"/>
        <rFont val="Calibri"/>
        <family val="2"/>
        <charset val="161"/>
      </rPr>
      <t xml:space="preserve"> αναφοράς) =
α) Υποθέσεις που δεν έχουν συζητηθεί,
β) οι εξ αναβολής υποθέσεις
γ) συζητηθείσες/εκκρεμεί η απόφαση</t>
    </r>
  </si>
  <si>
    <r>
      <rPr>
        <b/>
        <sz val="12"/>
        <color indexed="8"/>
        <rFont val="Calibri"/>
        <family val="2"/>
        <charset val="161"/>
      </rPr>
      <t xml:space="preserve">Εισερχόμενες Υποθέσεις </t>
    </r>
    <r>
      <rPr>
        <sz val="12"/>
        <color indexed="8"/>
        <rFont val="Calibri"/>
        <family val="2"/>
        <charset val="161"/>
      </rPr>
      <t xml:space="preserve">
</t>
    </r>
  </si>
  <si>
    <r>
      <rPr>
        <b/>
        <sz val="12"/>
        <color indexed="8"/>
        <rFont val="Calibri"/>
        <family val="2"/>
        <charset val="161"/>
      </rPr>
      <t>Περαιωθείσες/Επι-λυθείσες Υποθέσεις</t>
    </r>
    <r>
      <rPr>
        <sz val="12"/>
        <color indexed="8"/>
        <rFont val="Calibri"/>
        <family val="2"/>
        <charset val="161"/>
      </rPr>
      <t xml:space="preserve"> (σύνολο)
</t>
    </r>
  </si>
  <si>
    <t>Περαιωθείσες/Επιλυθείσες Υποθέσεις</t>
  </si>
  <si>
    <r>
      <rPr>
        <b/>
        <sz val="12"/>
        <color indexed="8"/>
        <rFont val="Calibri"/>
        <family val="2"/>
        <charset val="161"/>
      </rPr>
      <t xml:space="preserve">Εκκρεμείς Υποθέσεις
</t>
    </r>
    <r>
      <rPr>
        <sz val="12"/>
        <color indexed="8"/>
        <rFont val="Calibri"/>
        <family val="2"/>
        <charset val="161"/>
      </rPr>
      <t xml:space="preserve">(Στο </t>
    </r>
    <r>
      <rPr>
        <b/>
        <sz val="12"/>
        <color indexed="8"/>
        <rFont val="Calibri"/>
        <family val="2"/>
        <charset val="161"/>
      </rPr>
      <t xml:space="preserve">τέλος της περιόδου </t>
    </r>
    <r>
      <rPr>
        <sz val="12"/>
        <color indexed="8"/>
        <rFont val="Calibri"/>
        <family val="2"/>
        <charset val="161"/>
      </rPr>
      <t xml:space="preserve">αναφοράς) </t>
    </r>
  </si>
  <si>
    <t>Αναβολές</t>
  </si>
  <si>
    <t>Με δημοσίευση
απόφασης</t>
  </si>
  <si>
    <t>Mαταιωθείσες ή
 μη εκφωνηθείσες</t>
  </si>
  <si>
    <t>Στο ακροατήριο</t>
  </si>
  <si>
    <t>ΜΟΝΟΜΕΛΕΣ</t>
  </si>
  <si>
    <t>Δημόσιο</t>
  </si>
  <si>
    <t>Εργατικά</t>
  </si>
  <si>
    <t>Μισθώσεις</t>
  </si>
  <si>
    <t>Εμπράγματο</t>
  </si>
  <si>
    <t>Οικογενειακό</t>
  </si>
  <si>
    <t>Αυτοκίνητα</t>
  </si>
  <si>
    <t>Ενοχικό</t>
  </si>
  <si>
    <t>Κοινοτικών Σημάτων</t>
  </si>
  <si>
    <t>Πνευματικής Ιδιοκτησίας</t>
  </si>
  <si>
    <t>Λοιπά</t>
  </si>
  <si>
    <t>ΠΟΛΥΜΕΛΕΣ</t>
  </si>
  <si>
    <t>ΣΥΝΟΛΟ</t>
  </si>
  <si>
    <t>Υποσημείωση (1):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(7)</t>
  </si>
  <si>
    <t>Υποσημείωση (2): Ο αριθμός των υποθέσεων που περαιώθηκαν κατά τη διάρκεια της περιόδου αναφοράς προκύπτει από το άθροισμα των επιμέρους στηλών (4), (5) και (6)</t>
  </si>
  <si>
    <t>Υποσημείωση (3): Ο αριθμός των εκκρεμών υποθέσεων στο τέλος της  περιόδου αναφοράς προκύπτει ως εξής: Στήλη (1) + Στήλη (2) - Στήλη (3)</t>
  </si>
  <si>
    <t>ΠΟΛΙΤΙΚΗ ΔΙΑΔΙΚΑΣΙΑ - ΠΙΝΑΚΑΣ 2</t>
  </si>
  <si>
    <t>ΔΙΑΖΥΓΙΑ *</t>
  </si>
  <si>
    <t>Αριθμός 
Αποφάσεων που εκδόθηκαν μέσα στην περίοδο αναφοράς</t>
  </si>
  <si>
    <t>ΟΙΚΟΓΕΝΕΙΑΚΟ ΠΟΛΥΜΕΛΕΣ/ΔΙΑΖΥΓΙΑ</t>
  </si>
  <si>
    <t>ΟΙΚΟΓΕΝΕΙΑΚΟ ΜΟΝΟΜΕΛΕΣ/ΔΙΑΖΥΓΙΑ</t>
  </si>
  <si>
    <t>*Ο πίνακας που αφορά τον αριθμό των διαζυγίων θα διαβιβάζεται από το Υπουργείο Δικαιοσύνης Διαφάνειας και Ανθρωπίνων Δικαιωμάτων στην ΕΛ.ΣΤΑΤ</t>
  </si>
  <si>
    <t>Εφετείο</t>
  </si>
  <si>
    <t>Υπηρετούντες
Δικαστικοί
Λειτουργοί</t>
  </si>
  <si>
    <t>Υπηρετούντες
Δικαστικοί
Υπάλληλοι</t>
  </si>
  <si>
    <r>
      <rPr>
        <b/>
        <sz val="14"/>
        <color indexed="8"/>
        <rFont val="Calibri"/>
        <family val="2"/>
        <charset val="161"/>
      </rPr>
      <t>Εκκρεμείς Υποθέσεις</t>
    </r>
    <r>
      <rPr>
        <sz val="14"/>
        <color indexed="8"/>
        <rFont val="Calibri"/>
        <family val="2"/>
        <charset val="161"/>
      </rPr>
      <t xml:space="preserve"> (Στην </t>
    </r>
    <r>
      <rPr>
        <b/>
        <sz val="14"/>
        <color indexed="8"/>
        <rFont val="Calibri"/>
        <family val="2"/>
        <charset val="161"/>
      </rPr>
      <t>αρχή της περιόδου</t>
    </r>
    <r>
      <rPr>
        <sz val="14"/>
        <color indexed="8"/>
        <rFont val="Calibri"/>
        <family val="2"/>
        <charset val="161"/>
      </rPr>
      <t xml:space="preserve"> αναφοράς) =
α) υποθέσεις που δεν έχουν συζητηθεί,
β) εξ αναβολής υποθέσεις,
γ) συζητηθείσες/εκκρεμεί η απόφαση</t>
    </r>
  </si>
  <si>
    <t>Εισερχόμενες Υποθέσεις</t>
  </si>
  <si>
    <r>
      <rPr>
        <b/>
        <sz val="14"/>
        <color indexed="8"/>
        <rFont val="Calibri"/>
        <family val="2"/>
        <charset val="161"/>
      </rPr>
      <t>Περαιωθείσες/Επι-
λυθείσες Υποθέσεις</t>
    </r>
    <r>
      <rPr>
        <sz val="14"/>
        <color indexed="8"/>
        <rFont val="Calibri"/>
        <family val="2"/>
        <charset val="161"/>
      </rPr>
      <t xml:space="preserve"> (σύνολο)</t>
    </r>
  </si>
  <si>
    <r>
      <rPr>
        <b/>
        <sz val="14"/>
        <color indexed="8"/>
        <rFont val="Calibri"/>
        <family val="2"/>
        <charset val="161"/>
      </rPr>
      <t xml:space="preserve">Εκκρεμείς Υποθέσεις
</t>
    </r>
    <r>
      <rPr>
        <sz val="14"/>
        <color indexed="8"/>
        <rFont val="Calibri"/>
        <family val="2"/>
        <charset val="161"/>
      </rPr>
      <t xml:space="preserve">(Στο </t>
    </r>
    <r>
      <rPr>
        <b/>
        <sz val="14"/>
        <color indexed="8"/>
        <rFont val="Calibri"/>
        <family val="2"/>
        <charset val="161"/>
      </rPr>
      <t xml:space="preserve">τέλος της περιόδου </t>
    </r>
    <r>
      <rPr>
        <sz val="14"/>
        <color indexed="8"/>
        <rFont val="Calibri"/>
        <family val="2"/>
        <charset val="161"/>
      </rPr>
      <t xml:space="preserve">αναφοράς) </t>
    </r>
  </si>
  <si>
    <t>Διαζύγια</t>
  </si>
  <si>
    <t>Αφερεγγυότητα</t>
  </si>
  <si>
    <r>
      <rPr>
        <b/>
        <sz val="14"/>
        <color theme="1"/>
        <rFont val="Calibri"/>
        <family val="2"/>
        <charset val="161"/>
        <scheme val="minor"/>
      </rPr>
      <t>Εκκρεμείς Υποθέσεις</t>
    </r>
    <r>
      <rPr>
        <sz val="14"/>
        <color theme="1"/>
        <rFont val="Calibri"/>
        <family val="2"/>
        <charset val="161"/>
        <scheme val="minor"/>
      </rPr>
      <t xml:space="preserve">
Εταιρικής Αφερεγγυότητας</t>
    </r>
  </si>
  <si>
    <r>
      <rPr>
        <b/>
        <sz val="14"/>
        <color theme="1"/>
        <rFont val="Calibri"/>
        <family val="2"/>
        <charset val="161"/>
        <scheme val="minor"/>
      </rPr>
      <t>Μέση Διάρκεια</t>
    </r>
    <r>
      <rPr>
        <sz val="14"/>
        <color theme="1"/>
        <rFont val="Calibri"/>
        <family val="2"/>
        <charset val="161"/>
        <scheme val="minor"/>
      </rPr>
      <t xml:space="preserve"> των Υποθέσεων
Εταιρικής Αφερεγγυότητας</t>
    </r>
  </si>
  <si>
    <r>
      <rPr>
        <b/>
        <sz val="14"/>
        <color theme="1"/>
        <rFont val="Calibri"/>
        <family val="2"/>
        <charset val="161"/>
        <scheme val="minor"/>
      </rPr>
      <t>Εισαχθείσες Υποθέσεις</t>
    </r>
    <r>
      <rPr>
        <sz val="14"/>
        <color theme="1"/>
        <rFont val="Calibri"/>
        <family val="2"/>
        <charset val="161"/>
        <scheme val="minor"/>
      </rPr>
      <t xml:space="preserve">
Εταιρικής Αφερεγγυότητας</t>
    </r>
  </si>
  <si>
    <t>ΑΘΗΝΑ</t>
  </si>
  <si>
    <t>ΑΙΓΑΙΟΥ</t>
  </si>
  <si>
    <t>ΑΝΑΤΟΛΙΚΗΣ ΚΡΗΤΗΣ</t>
  </si>
  <si>
    <t xml:space="preserve">ΒΟΡΕΙΟΥ ΑΙΓΑΙΟΥ </t>
  </si>
  <si>
    <t>ΔΥΤΙΚΗΣ ΜΑΚΕΔΟΝΙΑΣ</t>
  </si>
  <si>
    <t>ΔΥΤΙΚΗΣ ΣΤΕΡΕΑΣ</t>
  </si>
  <si>
    <t xml:space="preserve">ΔΩΔΕΚΑΝΗΣΟΥ </t>
  </si>
  <si>
    <t>ΕΥΒΟΙΑΣ</t>
  </si>
  <si>
    <t>ΘΕΣΣΑΛΟΝΙΚΗΣ</t>
  </si>
  <si>
    <t xml:space="preserve">ΘΡΑΚΗΣ </t>
  </si>
  <si>
    <t xml:space="preserve">ΙΩΑΝΝΙΝΩΝ </t>
  </si>
  <si>
    <t>ΚΑΛΑΜΑΤΑΣ</t>
  </si>
  <si>
    <t>ΚΕΡΚΥΡΑΣ</t>
  </si>
  <si>
    <t xml:space="preserve">ΚΡΗΤΗΣ </t>
  </si>
  <si>
    <t>ΛΑΜΙΑΣ</t>
  </si>
  <si>
    <t>ΛΑΡΙΣΑΣ</t>
  </si>
  <si>
    <t xml:space="preserve">ΝΑΥΠΛΙΟΥ </t>
  </si>
  <si>
    <t xml:space="preserve">ΠΑΤΡΩΝ </t>
  </si>
  <si>
    <t>ΠΤΩΧΕΥΤΙΚΗ ΔΙΑΔΙΚΑΣΙΑ - ΠΙΝΑΚΑΣ 1</t>
  </si>
  <si>
    <t xml:space="preserve">ΕΜΠΟΡΙΟ </t>
  </si>
  <si>
    <t xml:space="preserve">ΤΟΥΡΙΣΜΟΣ </t>
  </si>
  <si>
    <t>ΓΕΩΡΓΙΑ</t>
  </si>
  <si>
    <t xml:space="preserve">ΥΠΗΡΕΣΙΕΣ </t>
  </si>
  <si>
    <t xml:space="preserve">ΚΑΤΑΣΚΕΥΕΣ </t>
  </si>
  <si>
    <t>ΒΙΟΜΗΧΑΝΙΑ</t>
  </si>
  <si>
    <t>ΑΛΛΟΣ ΤΟΜΕΑΣ</t>
  </si>
  <si>
    <t>ΕΚΚΡΕΜΕΙΣ ΥΠΟΘΕΣΕΙΣ ΕΤΑΙΡΙΚΗΣ ΑΦΕΡΕΓΓΥΟΤΗΤΑΣ* (εξυγιάνσεις, πτωχεύσεις, συνδιαλλαγές) ΤΗΝ 31/12/2017</t>
  </si>
  <si>
    <r>
      <t xml:space="preserve">ΕΙΣΑΧΘΕΙΣΕΣ ΥΠΟΘΕΣΕΙΣ ΕΤΑΙΡΙΚΗΣ ΑΦΕΡΕΓΓΥΟΤΗΤΑΣ (ΕΞΥΓΙΑΝΣΕΙΣ, ΠΤΩΧΕΥΣΕΙΣ) ΤΗΝ ΠΕΡΙΟΔΟ ΑΠΟ </t>
    </r>
    <r>
      <rPr>
        <b/>
        <sz val="10"/>
        <color indexed="10"/>
        <rFont val="Book Antiqua"/>
        <family val="1"/>
        <charset val="161"/>
      </rPr>
      <t>01/01/2018 ΕΩΣ 30/03/2018</t>
    </r>
  </si>
  <si>
    <t>ΕΚΚΡΕΜΕΙΣ ΥΠΟΘΕΣΕΙΣ ΕΤΑΙΡΙΚΗΣ ΑΦΕΡΕΓΓΥΟΤΗΤΑΣ* (εξυγιάνσεις, πτωχεύσεις, συνδιαλλαγές) ΤΗΝ 31/03/2018</t>
  </si>
  <si>
    <r>
      <t xml:space="preserve">ΕΙΣΑΧΘΕΙΣΕΣ ΥΠΟΘΕΣΕΙΣ ΕΤΑΙΡΙΚΗΣ ΑΦΕΡΕΓΓΥΟΤΗΤΑΣ (ΕΞΥΓΙΑΝΣΕΙΣ, ΠΤΩΧΕΥΣΕΙΣ) ΤΗΝ ΠΕΡΙΟΔΟ ΑΠΟ </t>
    </r>
    <r>
      <rPr>
        <b/>
        <sz val="10"/>
        <color indexed="10"/>
        <rFont val="Book Antiqua"/>
        <family val="1"/>
        <charset val="161"/>
      </rPr>
      <t>01/04/2018 ΕΩΣ 30/06/2018</t>
    </r>
  </si>
  <si>
    <t>ΠΕΙΡΑΙΑ</t>
  </si>
  <si>
    <t>19 Εφετεία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</si>
</sst>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i/>
      <sz val="14"/>
      <color indexed="8"/>
      <name val="Calibri"/>
      <family val="2"/>
      <charset val="161"/>
    </font>
    <font>
      <b/>
      <sz val="10"/>
      <color indexed="8"/>
      <name val="Book Antiqua"/>
      <family val="1"/>
      <charset val="161"/>
    </font>
    <font>
      <sz val="10"/>
      <color indexed="8"/>
      <name val="Book Antiqua"/>
      <family val="1"/>
      <charset val="161"/>
    </font>
    <font>
      <b/>
      <sz val="10"/>
      <color indexed="10"/>
      <name val="Book Antiqua"/>
      <family val="1"/>
      <charset val="161"/>
    </font>
    <font>
      <sz val="10"/>
      <name val="Arial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u/>
      <sz val="11"/>
      <color rgb="FF000000"/>
      <name val="Calibri"/>
      <family val="2"/>
      <charset val="161"/>
    </font>
    <font>
      <sz val="12"/>
      <color rgb="FFFF0000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5" fillId="0" borderId="0"/>
    <xf numFmtId="9" fontId="3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2" applyFont="1" applyAlignment="1" applyProtection="1">
      <alignment horizontal="left" vertical="center"/>
      <protection hidden="1"/>
    </xf>
    <xf numFmtId="0" fontId="1" fillId="0" borderId="0" xfId="2" applyProtection="1">
      <protection hidden="1"/>
    </xf>
    <xf numFmtId="49" fontId="4" fillId="4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0" xfId="2"/>
    <xf numFmtId="0" fontId="4" fillId="0" borderId="0" xfId="2" applyFont="1" applyProtection="1">
      <protection hidden="1"/>
    </xf>
    <xf numFmtId="0" fontId="4" fillId="0" borderId="0" xfId="2" applyFont="1" applyAlignment="1" applyProtection="1">
      <alignment horizontal="center" vertical="center"/>
      <protection hidden="1"/>
    </xf>
    <xf numFmtId="0" fontId="4" fillId="0" borderId="0" xfId="2" applyFont="1" applyAlignment="1" applyProtection="1">
      <alignment horizontal="center"/>
      <protection hidden="1"/>
    </xf>
    <xf numFmtId="0" fontId="4" fillId="0" borderId="1" xfId="2" applyFont="1" applyBorder="1" applyProtection="1">
      <protection hidden="1"/>
    </xf>
    <xf numFmtId="0" fontId="4" fillId="0" borderId="3" xfId="2" applyFont="1" applyBorder="1" applyProtection="1">
      <protection hidden="1"/>
    </xf>
    <xf numFmtId="0" fontId="5" fillId="0" borderId="0" xfId="2" applyFont="1" applyProtection="1">
      <protection hidden="1"/>
    </xf>
    <xf numFmtId="0" fontId="4" fillId="0" borderId="10" xfId="2" applyFont="1" applyBorder="1" applyProtection="1">
      <protection hidden="1"/>
    </xf>
    <xf numFmtId="0" fontId="4" fillId="0" borderId="12" xfId="2" applyFont="1" applyBorder="1" applyProtection="1">
      <protection hidden="1"/>
    </xf>
    <xf numFmtId="0" fontId="4" fillId="0" borderId="13" xfId="2" applyFont="1" applyBorder="1" applyProtection="1">
      <protection hidden="1"/>
    </xf>
    <xf numFmtId="0" fontId="4" fillId="0" borderId="0" xfId="2" applyFont="1" applyBorder="1" applyProtection="1">
      <protection hidden="1"/>
    </xf>
    <xf numFmtId="0" fontId="4" fillId="0" borderId="0" xfId="2" applyFont="1" applyBorder="1" applyAlignment="1" applyProtection="1">
      <alignment wrapText="1"/>
      <protection hidden="1"/>
    </xf>
    <xf numFmtId="0" fontId="10" fillId="0" borderId="17" xfId="2" applyFont="1" applyBorder="1" applyAlignment="1" applyProtection="1">
      <alignment horizontal="center" vertical="center" wrapText="1"/>
      <protection hidden="1"/>
    </xf>
    <xf numFmtId="0" fontId="10" fillId="0" borderId="14" xfId="2" applyFont="1" applyBorder="1" applyAlignment="1" applyProtection="1">
      <alignment horizontal="center" vertical="center"/>
      <protection hidden="1"/>
    </xf>
    <xf numFmtId="0" fontId="5" fillId="5" borderId="3" xfId="2" applyFont="1" applyFill="1" applyBorder="1" applyAlignment="1" applyProtection="1">
      <protection hidden="1"/>
    </xf>
    <xf numFmtId="0" fontId="5" fillId="5" borderId="6" xfId="2" applyFont="1" applyFill="1" applyBorder="1" applyAlignment="1" applyProtection="1">
      <protection hidden="1"/>
    </xf>
    <xf numFmtId="0" fontId="5" fillId="0" borderId="6" xfId="2" applyFont="1" applyBorder="1" applyAlignment="1" applyProtection="1">
      <protection hidden="1"/>
    </xf>
    <xf numFmtId="0" fontId="9" fillId="0" borderId="0" xfId="2" applyFont="1" applyBorder="1" applyProtection="1">
      <protection hidden="1"/>
    </xf>
    <xf numFmtId="0" fontId="2" fillId="0" borderId="0" xfId="2" applyFont="1" applyBorder="1" applyAlignment="1" applyProtection="1">
      <alignment wrapText="1"/>
      <protection hidden="1"/>
    </xf>
    <xf numFmtId="0" fontId="1" fillId="0" borderId="0" xfId="2" applyBorder="1" applyAlignment="1" applyProtection="1">
      <alignment horizontal="center" wrapText="1"/>
      <protection hidden="1"/>
    </xf>
    <xf numFmtId="0" fontId="1" fillId="0" borderId="5" xfId="2" applyFont="1" applyBorder="1" applyProtection="1">
      <protection hidden="1"/>
    </xf>
    <xf numFmtId="0" fontId="2" fillId="0" borderId="5" xfId="2" applyFont="1" applyBorder="1" applyAlignment="1" applyProtection="1">
      <alignment horizontal="center" wrapText="1"/>
      <protection hidden="1"/>
    </xf>
    <xf numFmtId="0" fontId="2" fillId="0" borderId="0" xfId="2" applyFont="1" applyBorder="1" applyAlignment="1" applyProtection="1">
      <alignment horizontal="center" wrapText="1"/>
      <protection hidden="1"/>
    </xf>
    <xf numFmtId="1" fontId="1" fillId="4" borderId="5" xfId="2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vertical="top" wrapText="1"/>
      <protection hidden="1"/>
    </xf>
    <xf numFmtId="0" fontId="2" fillId="0" borderId="5" xfId="2" applyFont="1" applyBorder="1" applyProtection="1">
      <protection hidden="1"/>
    </xf>
    <xf numFmtId="1" fontId="2" fillId="0" borderId="5" xfId="2" applyNumberFormat="1" applyFont="1" applyBorder="1" applyAlignment="1" applyProtection="1">
      <alignment horizontal="center" vertical="center"/>
      <protection hidden="1"/>
    </xf>
    <xf numFmtId="0" fontId="1" fillId="0" borderId="0" xfId="2" applyFont="1" applyProtection="1">
      <protection hidden="1"/>
    </xf>
    <xf numFmtId="0" fontId="2" fillId="0" borderId="0" xfId="2" applyFont="1" applyBorder="1" applyAlignment="1">
      <alignment vertical="top" wrapText="1"/>
    </xf>
    <xf numFmtId="0" fontId="5" fillId="0" borderId="0" xfId="2" applyFont="1" applyBorder="1" applyAlignment="1">
      <alignment horizontal="center" wrapText="1"/>
    </xf>
    <xf numFmtId="4" fontId="4" fillId="4" borderId="15" xfId="2" applyNumberFormat="1" applyFont="1" applyFill="1" applyBorder="1" applyAlignment="1" applyProtection="1">
      <alignment horizontal="center" vertical="center"/>
      <protection locked="0"/>
    </xf>
    <xf numFmtId="4" fontId="4" fillId="4" borderId="16" xfId="2" applyNumberFormat="1" applyFont="1" applyFill="1" applyBorder="1" applyAlignment="1" applyProtection="1">
      <alignment horizontal="center" vertical="center"/>
      <protection locked="0"/>
    </xf>
    <xf numFmtId="3" fontId="8" fillId="4" borderId="1" xfId="2" applyNumberFormat="1" applyFont="1" applyFill="1" applyBorder="1" applyAlignment="1" applyProtection="1">
      <alignment horizontal="center" vertical="center" wrapText="1"/>
      <protection locked="0"/>
    </xf>
    <xf numFmtId="3" fontId="8" fillId="4" borderId="2" xfId="2" applyNumberFormat="1" applyFont="1" applyFill="1" applyBorder="1" applyAlignment="1" applyProtection="1">
      <alignment horizontal="center" vertical="center" wrapText="1"/>
      <protection locked="0"/>
    </xf>
    <xf numFmtId="3" fontId="8" fillId="3" borderId="2" xfId="2" applyNumberFormat="1" applyFont="1" applyFill="1" applyBorder="1" applyAlignment="1" applyProtection="1">
      <alignment horizontal="center" vertical="center" wrapText="1"/>
      <protection hidden="1"/>
    </xf>
    <xf numFmtId="3" fontId="8" fillId="4" borderId="2" xfId="2" applyNumberFormat="1" applyFont="1" applyFill="1" applyBorder="1" applyAlignment="1" applyProtection="1">
      <alignment horizontal="center" vertical="center"/>
      <protection locked="0"/>
    </xf>
    <xf numFmtId="3" fontId="8" fillId="4" borderId="3" xfId="2" applyNumberFormat="1" applyFont="1" applyFill="1" applyBorder="1" applyAlignment="1" applyProtection="1">
      <alignment horizontal="center" vertical="center" wrapText="1"/>
      <protection locked="0"/>
    </xf>
    <xf numFmtId="3" fontId="8" fillId="4" borderId="25" xfId="2" applyNumberFormat="1" applyFont="1" applyFill="1" applyBorder="1" applyAlignment="1" applyProtection="1">
      <alignment horizontal="center" vertical="center"/>
      <protection locked="0"/>
    </xf>
    <xf numFmtId="3" fontId="8" fillId="4" borderId="5" xfId="2" applyNumberFormat="1" applyFont="1" applyFill="1" applyBorder="1" applyAlignment="1" applyProtection="1">
      <alignment horizontal="center" vertical="center"/>
      <protection locked="0"/>
    </xf>
    <xf numFmtId="3" fontId="8" fillId="3" borderId="5" xfId="2" applyNumberFormat="1" applyFont="1" applyFill="1" applyBorder="1" applyAlignment="1" applyProtection="1">
      <alignment horizontal="center" vertical="center" wrapText="1"/>
      <protection hidden="1"/>
    </xf>
    <xf numFmtId="3" fontId="8" fillId="4" borderId="6" xfId="2" applyNumberFormat="1" applyFont="1" applyFill="1" applyBorder="1" applyAlignment="1" applyProtection="1">
      <alignment horizontal="center" vertical="center"/>
      <protection locked="0"/>
    </xf>
    <xf numFmtId="3" fontId="9" fillId="0" borderId="28" xfId="2" applyNumberFormat="1" applyFont="1" applyBorder="1" applyAlignment="1" applyProtection="1">
      <alignment horizontal="center" vertical="center"/>
      <protection hidden="1"/>
    </xf>
    <xf numFmtId="3" fontId="9" fillId="0" borderId="11" xfId="2" applyNumberFormat="1" applyFont="1" applyBorder="1" applyAlignment="1" applyProtection="1">
      <alignment horizontal="center" vertical="center"/>
      <protection hidden="1"/>
    </xf>
    <xf numFmtId="3" fontId="9" fillId="0" borderId="12" xfId="2" applyNumberFormat="1" applyFont="1" applyBorder="1" applyAlignment="1" applyProtection="1">
      <alignment horizontal="center" vertical="center"/>
      <protection hidden="1"/>
    </xf>
    <xf numFmtId="1" fontId="16" fillId="6" borderId="5" xfId="0" applyNumberFormat="1" applyFont="1" applyFill="1" applyBorder="1" applyAlignment="1">
      <alignment horizontal="center" vertical="center" wrapText="1"/>
    </xf>
    <xf numFmtId="3" fontId="16" fillId="6" borderId="5" xfId="0" applyNumberFormat="1" applyFont="1" applyFill="1" applyBorder="1" applyAlignment="1">
      <alignment horizontal="center" vertical="center" wrapText="1"/>
    </xf>
    <xf numFmtId="3" fontId="16" fillId="6" borderId="3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4" fontId="5" fillId="7" borderId="5" xfId="0" applyNumberFormat="1" applyFont="1" applyFill="1" applyBorder="1" applyAlignment="1">
      <alignment horizontal="center" vertical="center"/>
    </xf>
    <xf numFmtId="3" fontId="16" fillId="7" borderId="5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3" fontId="5" fillId="7" borderId="34" xfId="0" applyNumberFormat="1" applyFont="1" applyFill="1" applyBorder="1" applyAlignment="1">
      <alignment horizontal="center" vertical="center"/>
    </xf>
    <xf numFmtId="1" fontId="1" fillId="3" borderId="5" xfId="2" applyNumberFormat="1" applyFill="1" applyBorder="1" applyAlignment="1" applyProtection="1">
      <alignment horizontal="center" vertical="center"/>
      <protection hidden="1"/>
    </xf>
    <xf numFmtId="1" fontId="1" fillId="4" borderId="5" xfId="2" applyNumberFormat="1" applyFill="1" applyBorder="1" applyAlignment="1" applyProtection="1">
      <alignment horizontal="center" vertical="center"/>
      <protection locked="0"/>
    </xf>
    <xf numFmtId="1" fontId="1" fillId="3" borderId="11" xfId="2" applyNumberFormat="1" applyFill="1" applyBorder="1" applyAlignment="1" applyProtection="1">
      <alignment horizontal="center" vertical="center"/>
      <protection hidden="1"/>
    </xf>
    <xf numFmtId="1" fontId="1" fillId="4" borderId="11" xfId="2" applyNumberFormat="1" applyFill="1" applyBorder="1" applyAlignment="1" applyProtection="1">
      <alignment horizontal="center" vertical="center"/>
      <protection locked="0"/>
    </xf>
    <xf numFmtId="0" fontId="12" fillId="3" borderId="5" xfId="2" applyFont="1" applyFill="1" applyBorder="1" applyAlignment="1" applyProtection="1">
      <alignment horizontal="center" vertical="center" wrapText="1"/>
      <protection hidden="1"/>
    </xf>
    <xf numFmtId="0" fontId="4" fillId="0" borderId="29" xfId="2" applyFont="1" applyBorder="1" applyProtection="1">
      <protection hidden="1"/>
    </xf>
    <xf numFmtId="0" fontId="4" fillId="0" borderId="0" xfId="2" applyFont="1" applyBorder="1" applyAlignment="1" applyProtection="1">
      <alignment horizontal="center"/>
      <protection hidden="1"/>
    </xf>
    <xf numFmtId="0" fontId="1" fillId="0" borderId="0" xfId="2" applyBorder="1" applyProtection="1">
      <protection hidden="1"/>
    </xf>
    <xf numFmtId="0" fontId="1" fillId="0" borderId="14" xfId="2" applyBorder="1" applyProtection="1">
      <protection hidden="1"/>
    </xf>
    <xf numFmtId="0" fontId="12" fillId="3" borderId="6" xfId="2" applyFont="1" applyFill="1" applyBorder="1" applyAlignment="1" applyProtection="1">
      <alignment horizontal="center" vertical="center" wrapText="1"/>
      <protection hidden="1"/>
    </xf>
    <xf numFmtId="1" fontId="12" fillId="4" borderId="4" xfId="2" applyNumberFormat="1" applyFont="1" applyFill="1" applyBorder="1" applyAlignment="1" applyProtection="1">
      <alignment horizontal="center" vertical="center" wrapText="1"/>
      <protection locked="0"/>
    </xf>
    <xf numFmtId="1" fontId="1" fillId="4" borderId="6" xfId="2" applyNumberFormat="1" applyFill="1" applyBorder="1" applyAlignment="1" applyProtection="1">
      <alignment horizontal="center" vertical="center"/>
      <protection locked="0"/>
    </xf>
    <xf numFmtId="1" fontId="12" fillId="4" borderId="10" xfId="2" applyNumberFormat="1" applyFont="1" applyFill="1" applyBorder="1" applyAlignment="1" applyProtection="1">
      <alignment horizontal="center" vertical="center" wrapText="1"/>
      <protection locked="0"/>
    </xf>
    <xf numFmtId="1" fontId="1" fillId="4" borderId="12" xfId="2" applyNumberFormat="1" applyFill="1" applyBorder="1" applyAlignment="1" applyProtection="1">
      <alignment horizontal="center" vertical="center"/>
      <protection locked="0"/>
    </xf>
    <xf numFmtId="0" fontId="1" fillId="0" borderId="0" xfId="2" applyAlignment="1" applyProtection="1">
      <alignment horizontal="left"/>
      <protection hidden="1"/>
    </xf>
    <xf numFmtId="3" fontId="16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7" xfId="2" applyFont="1" applyBorder="1" applyAlignment="1" applyProtection="1">
      <alignment horizontal="center" vertical="center"/>
      <protection hidden="1"/>
    </xf>
    <xf numFmtId="0" fontId="1" fillId="0" borderId="0" xfId="2" applyAlignment="1" applyProtection="1">
      <alignment horizontal="left"/>
      <protection hidden="1"/>
    </xf>
    <xf numFmtId="0" fontId="10" fillId="0" borderId="0" xfId="2" applyFont="1" applyAlignment="1" applyProtection="1">
      <alignment horizontal="center"/>
      <protection hidden="1"/>
    </xf>
    <xf numFmtId="0" fontId="2" fillId="0" borderId="29" xfId="2" applyFont="1" applyBorder="1" applyAlignment="1" applyProtection="1">
      <alignment horizontal="center" vertical="center" wrapText="1"/>
      <protection hidden="1"/>
    </xf>
    <xf numFmtId="0" fontId="2" fillId="0" borderId="25" xfId="2" applyFont="1" applyBorder="1" applyAlignment="1" applyProtection="1">
      <alignment horizontal="center" vertical="center" wrapText="1"/>
      <protection hidden="1"/>
    </xf>
    <xf numFmtId="0" fontId="2" fillId="0" borderId="0" xfId="2" applyFont="1" applyBorder="1" applyAlignment="1" applyProtection="1">
      <alignment horizontal="left" vertical="top" wrapText="1"/>
      <protection hidden="1"/>
    </xf>
    <xf numFmtId="0" fontId="10" fillId="0" borderId="0" xfId="2" applyFont="1" applyAlignment="1" applyProtection="1">
      <alignment horizontal="center" vertical="center"/>
      <protection hidden="1"/>
    </xf>
    <xf numFmtId="0" fontId="4" fillId="0" borderId="18" xfId="2" applyFont="1" applyBorder="1" applyAlignment="1" applyProtection="1">
      <alignment horizontal="center" vertical="center"/>
      <protection hidden="1"/>
    </xf>
    <xf numFmtId="0" fontId="4" fillId="0" borderId="20" xfId="2" applyFont="1" applyBorder="1" applyAlignment="1" applyProtection="1">
      <alignment horizontal="center" vertical="center"/>
      <protection hidden="1"/>
    </xf>
    <xf numFmtId="0" fontId="4" fillId="0" borderId="22" xfId="2" applyFont="1" applyBorder="1" applyAlignment="1" applyProtection="1">
      <alignment horizontal="center" vertical="center"/>
      <protection hidden="1"/>
    </xf>
    <xf numFmtId="0" fontId="4" fillId="0" borderId="19" xfId="2" applyFont="1" applyBorder="1" applyAlignment="1" applyProtection="1">
      <alignment horizontal="center" vertical="center"/>
      <protection hidden="1"/>
    </xf>
    <xf numFmtId="0" fontId="4" fillId="0" borderId="21" xfId="2" applyFont="1" applyBorder="1" applyAlignment="1" applyProtection="1">
      <alignment horizontal="center" vertical="center"/>
      <protection hidden="1"/>
    </xf>
    <xf numFmtId="0" fontId="4" fillId="0" borderId="23" xfId="2" applyFont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hidden="1"/>
    </xf>
    <xf numFmtId="0" fontId="5" fillId="2" borderId="10" xfId="2" applyFont="1" applyFill="1" applyBorder="1" applyAlignment="1" applyProtection="1">
      <alignment horizontal="center" vertical="center" wrapText="1"/>
      <protection hidden="1"/>
    </xf>
    <xf numFmtId="0" fontId="5" fillId="2" borderId="2" xfId="2" applyFont="1" applyFill="1" applyBorder="1" applyAlignment="1" applyProtection="1">
      <alignment horizontal="center" vertical="center" wrapText="1"/>
      <protection hidden="1"/>
    </xf>
    <xf numFmtId="0" fontId="5" fillId="2" borderId="5" xfId="2" applyFont="1" applyFill="1" applyBorder="1" applyAlignment="1" applyProtection="1">
      <alignment horizontal="center" vertical="center" wrapText="1"/>
      <protection hidden="1"/>
    </xf>
    <xf numFmtId="0" fontId="5" fillId="2" borderId="11" xfId="2" applyFont="1" applyFill="1" applyBorder="1" applyAlignment="1" applyProtection="1">
      <alignment horizontal="center" vertical="center" wrapText="1"/>
      <protection hidden="1"/>
    </xf>
    <xf numFmtId="0" fontId="4" fillId="2" borderId="2" xfId="2" applyFont="1" applyFill="1" applyBorder="1" applyAlignment="1" applyProtection="1">
      <alignment horizontal="center" vertical="center"/>
      <protection hidden="1"/>
    </xf>
    <xf numFmtId="0" fontId="7" fillId="2" borderId="2" xfId="2" applyFont="1" applyFill="1" applyBorder="1" applyAlignment="1" applyProtection="1">
      <alignment horizontal="center" vertical="center" wrapText="1"/>
      <protection hidden="1"/>
    </xf>
    <xf numFmtId="0" fontId="4" fillId="0" borderId="2" xfId="2" applyFont="1" applyFill="1" applyBorder="1" applyAlignment="1" applyProtection="1">
      <alignment horizontal="center" vertical="center" wrapText="1"/>
      <protection hidden="1"/>
    </xf>
    <xf numFmtId="0" fontId="5" fillId="0" borderId="5" xfId="2" applyFont="1" applyFill="1" applyBorder="1" applyAlignment="1" applyProtection="1">
      <alignment horizontal="center" vertical="center" wrapText="1"/>
      <protection hidden="1"/>
    </xf>
    <xf numFmtId="0" fontId="5" fillId="0" borderId="11" xfId="2" applyFont="1" applyFill="1" applyBorder="1" applyAlignment="1" applyProtection="1">
      <alignment horizontal="center" vertical="center" wrapText="1"/>
      <protection hidden="1"/>
    </xf>
    <xf numFmtId="0" fontId="5" fillId="3" borderId="5" xfId="2" applyFont="1" applyFill="1" applyBorder="1" applyAlignment="1" applyProtection="1">
      <alignment horizontal="center" vertical="center" wrapText="1"/>
      <protection hidden="1"/>
    </xf>
    <xf numFmtId="0" fontId="5" fillId="3" borderId="11" xfId="2" applyFont="1" applyFill="1" applyBorder="1" applyAlignment="1" applyProtection="1">
      <alignment horizontal="center" vertical="center"/>
      <protection hidden="1"/>
    </xf>
    <xf numFmtId="0" fontId="5" fillId="3" borderId="11" xfId="2" applyFont="1" applyFill="1" applyBorder="1" applyAlignment="1" applyProtection="1">
      <alignment horizontal="center" vertical="center" wrapText="1"/>
      <protection hidden="1"/>
    </xf>
    <xf numFmtId="0" fontId="4" fillId="5" borderId="24" xfId="2" applyFont="1" applyFill="1" applyBorder="1" applyAlignment="1" applyProtection="1">
      <alignment horizontal="center" vertical="center"/>
      <protection hidden="1"/>
    </xf>
    <xf numFmtId="0" fontId="4" fillId="5" borderId="8" xfId="2" applyFont="1" applyFill="1" applyBorder="1" applyAlignment="1" applyProtection="1">
      <alignment horizontal="center" vertical="center"/>
      <protection hidden="1"/>
    </xf>
    <xf numFmtId="0" fontId="4" fillId="5" borderId="9" xfId="2" applyFont="1" applyFill="1" applyBorder="1" applyAlignment="1" applyProtection="1">
      <alignment horizontal="center" vertical="center"/>
      <protection hidden="1"/>
    </xf>
    <xf numFmtId="0" fontId="4" fillId="0" borderId="7" xfId="2" applyFont="1" applyBorder="1" applyAlignment="1" applyProtection="1">
      <alignment horizontal="center" vertical="center"/>
      <protection hidden="1"/>
    </xf>
    <xf numFmtId="0" fontId="4" fillId="0" borderId="8" xfId="2" applyFont="1" applyBorder="1" applyAlignment="1" applyProtection="1">
      <alignment horizontal="center" vertical="center"/>
      <protection hidden="1"/>
    </xf>
    <xf numFmtId="0" fontId="4" fillId="0" borderId="9" xfId="2" applyFont="1" applyBorder="1" applyAlignment="1" applyProtection="1">
      <alignment horizontal="center" vertical="center"/>
      <protection hidden="1"/>
    </xf>
    <xf numFmtId="0" fontId="4" fillId="0" borderId="26" xfId="2" applyFont="1" applyBorder="1" applyAlignment="1" applyProtection="1">
      <alignment horizontal="left" vertical="center"/>
      <protection hidden="1"/>
    </xf>
    <xf numFmtId="0" fontId="4" fillId="0" borderId="27" xfId="2" applyFont="1" applyBorder="1" applyAlignment="1" applyProtection="1">
      <alignment horizontal="left" vertical="center"/>
      <protection hidden="1"/>
    </xf>
    <xf numFmtId="3" fontId="10" fillId="6" borderId="31" xfId="0" applyNumberFormat="1" applyFont="1" applyFill="1" applyBorder="1" applyAlignment="1" applyProtection="1">
      <alignment horizontal="center" vertical="center"/>
      <protection hidden="1"/>
    </xf>
    <xf numFmtId="3" fontId="16" fillId="6" borderId="31" xfId="0" applyNumberFormat="1" applyFont="1" applyFill="1" applyBorder="1" applyAlignment="1" applyProtection="1">
      <alignment horizontal="center" vertical="center" wrapText="1"/>
      <protection hidden="1"/>
    </xf>
    <xf numFmtId="3" fontId="16" fillId="6" borderId="5" xfId="0" applyNumberFormat="1" applyFont="1" applyFill="1" applyBorder="1" applyAlignment="1" applyProtection="1">
      <alignment horizontal="center" vertical="center" wrapText="1"/>
      <protection hidden="1"/>
    </xf>
    <xf numFmtId="3" fontId="10" fillId="6" borderId="31" xfId="0" applyNumberFormat="1" applyFont="1" applyFill="1" applyBorder="1" applyAlignment="1" applyProtection="1">
      <alignment horizontal="center" vertical="center" wrapText="1"/>
      <protection hidden="1"/>
    </xf>
    <xf numFmtId="1" fontId="10" fillId="6" borderId="31" xfId="0" applyNumberFormat="1" applyFont="1" applyFill="1" applyBorder="1" applyAlignment="1">
      <alignment horizontal="center" vertical="center"/>
    </xf>
    <xf numFmtId="1" fontId="10" fillId="6" borderId="32" xfId="0" applyNumberFormat="1" applyFont="1" applyFill="1" applyBorder="1" applyAlignment="1">
      <alignment horizontal="center" vertical="center"/>
    </xf>
    <xf numFmtId="3" fontId="18" fillId="6" borderId="31" xfId="0" applyNumberFormat="1" applyFont="1" applyFill="1" applyBorder="1" applyAlignment="1" applyProtection="1">
      <alignment horizontal="center" vertical="center" wrapText="1"/>
      <protection hidden="1"/>
    </xf>
    <xf numFmtId="49" fontId="17" fillId="6" borderId="30" xfId="0" applyNumberFormat="1" applyFont="1" applyFill="1" applyBorder="1" applyAlignment="1" applyProtection="1">
      <alignment horizontal="center" vertical="center" wrapText="1"/>
      <protection hidden="1"/>
    </xf>
    <xf numFmtId="49" fontId="4" fillId="6" borderId="33" xfId="0" applyNumberFormat="1" applyFont="1" applyFill="1" applyBorder="1" applyAlignment="1">
      <alignment horizontal="center" vertical="center"/>
    </xf>
    <xf numFmtId="4" fontId="10" fillId="6" borderId="31" xfId="0" applyNumberFormat="1" applyFont="1" applyFill="1" applyBorder="1" applyAlignment="1" applyProtection="1">
      <alignment horizontal="center" vertical="center" wrapText="1"/>
      <protection hidden="1"/>
    </xf>
    <xf numFmtId="4" fontId="4" fillId="6" borderId="5" xfId="0" applyNumberFormat="1" applyFont="1" applyFill="1" applyBorder="1" applyAlignment="1">
      <alignment horizontal="center" vertical="center"/>
    </xf>
    <xf numFmtId="3" fontId="17" fillId="6" borderId="3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5" xfId="2" applyFont="1" applyBorder="1" applyAlignment="1" applyProtection="1">
      <alignment horizontal="center" vertical="center"/>
      <protection hidden="1"/>
    </xf>
    <xf numFmtId="0" fontId="10" fillId="0" borderId="17" xfId="2" applyFont="1" applyBorder="1" applyAlignment="1" applyProtection="1">
      <alignment horizontal="center" vertical="center"/>
      <protection hidden="1"/>
    </xf>
    <xf numFmtId="0" fontId="12" fillId="3" borderId="1" xfId="2" applyFont="1" applyFill="1" applyBorder="1" applyAlignment="1" applyProtection="1">
      <alignment horizontal="center" vertical="center" wrapText="1"/>
      <protection hidden="1"/>
    </xf>
    <xf numFmtId="0" fontId="12" fillId="3" borderId="4" xfId="2" applyFont="1" applyFill="1" applyBorder="1" applyAlignment="1" applyProtection="1">
      <alignment horizontal="center" vertical="center" wrapText="1"/>
      <protection hidden="1"/>
    </xf>
    <xf numFmtId="0" fontId="13" fillId="3" borderId="2" xfId="2" applyFont="1" applyFill="1" applyBorder="1" applyAlignment="1" applyProtection="1">
      <alignment horizontal="center" vertical="center" wrapText="1"/>
      <protection hidden="1"/>
    </xf>
    <xf numFmtId="0" fontId="13" fillId="3" borderId="3" xfId="2" applyFont="1" applyFill="1" applyBorder="1" applyAlignment="1" applyProtection="1">
      <alignment horizontal="center" vertical="center" wrapText="1"/>
      <protection hidden="1"/>
    </xf>
    <xf numFmtId="0" fontId="13" fillId="3" borderId="5" xfId="2" applyFont="1" applyFill="1" applyBorder="1" applyAlignment="1" applyProtection="1">
      <alignment horizontal="center" vertical="center" wrapText="1"/>
      <protection hidden="1"/>
    </xf>
    <xf numFmtId="0" fontId="13" fillId="3" borderId="6" xfId="2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49" fontId="5" fillId="7" borderId="33" xfId="0" applyNumberFormat="1" applyFont="1" applyFill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3" fontId="16" fillId="0" borderId="0" xfId="0" applyNumberFormat="1" applyFont="1"/>
    <xf numFmtId="3" fontId="16" fillId="3" borderId="0" xfId="0" applyNumberFormat="1" applyFont="1" applyFill="1"/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9" fontId="5" fillId="7" borderId="35" xfId="0" applyNumberFormat="1" applyFont="1" applyFill="1" applyBorder="1" applyAlignment="1">
      <alignment horizontal="center" vertical="center"/>
    </xf>
    <xf numFmtId="4" fontId="5" fillId="7" borderId="17" xfId="0" applyNumberFormat="1" applyFont="1" applyFill="1" applyBorder="1" applyAlignment="1">
      <alignment horizontal="center" vertical="center"/>
    </xf>
    <xf numFmtId="3" fontId="16" fillId="7" borderId="17" xfId="0" applyNumberFormat="1" applyFont="1" applyFill="1" applyBorder="1" applyAlignment="1">
      <alignment horizontal="center" vertical="center"/>
    </xf>
    <xf numFmtId="3" fontId="5" fillId="7" borderId="17" xfId="0" applyNumberFormat="1" applyFont="1" applyFill="1" applyBorder="1" applyAlignment="1">
      <alignment horizontal="center" vertical="center"/>
    </xf>
    <xf numFmtId="3" fontId="5" fillId="7" borderId="36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/>
    </xf>
    <xf numFmtId="0" fontId="1" fillId="0" borderId="0" xfId="2" applyAlignment="1">
      <alignment vertical="center"/>
    </xf>
    <xf numFmtId="0" fontId="5" fillId="0" borderId="0" xfId="2" applyFont="1"/>
  </cellXfs>
  <cellStyles count="5">
    <cellStyle name="Κανονικό" xfId="0" builtinId="0"/>
    <cellStyle name="Κανονικό 2" xfId="2"/>
    <cellStyle name="Κανονικό 2 2" xfId="3"/>
    <cellStyle name="Κανονικό 3" xfId="1"/>
    <cellStyle name="Ποσοστό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10</xdr:row>
          <xdr:rowOff>85725</xdr:rowOff>
        </xdr:from>
        <xdr:to>
          <xdr:col>13</xdr:col>
          <xdr:colOff>571500</xdr:colOff>
          <xdr:row>12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l-GR" sz="1200" b="0" i="0" u="none" strike="noStrike" baseline="0">
                  <a:solidFill>
                    <a:srgbClr val="FF0000"/>
                  </a:solidFill>
                  <a:latin typeface="Calibri"/>
                </a:rPr>
                <a:t>Υπολογισμός 2ου Τριμήνου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</xdr:row>
          <xdr:rowOff>0</xdr:rowOff>
        </xdr:from>
        <xdr:to>
          <xdr:col>17</xdr:col>
          <xdr:colOff>228600</xdr:colOff>
          <xdr:row>6</xdr:row>
          <xdr:rowOff>209550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l-GR" sz="1100" b="1" i="0" u="none" strike="noStrike" baseline="0">
                  <a:solidFill>
                    <a:srgbClr val="000000"/>
                  </a:solidFill>
                  <a:latin typeface="Calibri"/>
                </a:rPr>
                <a:t>Συγκεντρωτική</a:t>
              </a:r>
            </a:p>
            <a:p>
              <a:pPr algn="ctr" rtl="0">
                <a:defRPr sz="1000"/>
              </a:pPr>
              <a:endParaRPr lang="el-GR" sz="1100" b="1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defRPr sz="1000"/>
              </a:pPr>
              <a:r>
                <a:rPr lang="el-GR" sz="1100" b="1" i="0" u="none" strike="noStrike" baseline="0">
                  <a:solidFill>
                    <a:srgbClr val="000000"/>
                  </a:solidFill>
                  <a:latin typeface="Calibri"/>
                </a:rPr>
                <a:t>Κατάσταση</a:t>
              </a:r>
            </a:p>
            <a:p>
              <a:pPr algn="ctr" rtl="0">
                <a:defRPr sz="1000"/>
              </a:pPr>
              <a:endParaRPr lang="el-GR" sz="1100" b="1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defRPr sz="1000"/>
              </a:pPr>
              <a:r>
                <a:rPr lang="el-GR" sz="1100" b="1" i="0" u="sng" strike="noStrike" baseline="0">
                  <a:solidFill>
                    <a:srgbClr val="000000"/>
                  </a:solidFill>
                  <a:latin typeface="Calibri"/>
                </a:rPr>
                <a:t>Β' Τριμήνου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917;&#966;&#949;&#964;&#949;&#953;&#945;\2017\&#931;&#965;&#947;&#954;&#949;&#957;&#964;&#961;&#969;&#964;&#953;&#954;&#940;_&#917;&#966;&#949;&#964;&#949;&#943;&#959;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917;&#966;&#949;&#964;&#949;&#953;&#945;\&#902;&#952;&#961;&#959;&#953;&#963;&#956;&#945;_&#917;&#966;&#949;&#964;&#949;&#943;&#95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υγκ_Κατ_Εφετ_Α_Τρίμηνο"/>
      <sheetName val="Συγκ_Κατ_Εφετ_Β_Τρίμηνο"/>
      <sheetName val="Συγκ_Κατ_Εφετ_Γ_Τρίμηνο"/>
      <sheetName val="Συγκ_Κατ_Εφετ_Δ_Τρίμηνο"/>
    </sheetNames>
    <definedNames>
      <definedName name="SUM_Workbooks_2"/>
    </defined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θροίσματα_1ου_Τριμήνου"/>
      <sheetName val="Αθροίσματα_2ου_Τριμήνου"/>
      <sheetName val="Αθροίσματα_3ου_Τριμήνου"/>
      <sheetName val="Αθροίσματα_4ου_Τριμήνου"/>
      <sheetName val="Αφερεγγυότητα"/>
    </sheetNames>
    <definedNames>
      <definedName name="SUM_Workbooks_2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"/>
  <sheetViews>
    <sheetView topLeftCell="A34" workbookViewId="0">
      <selection activeCell="E6" sqref="E6"/>
    </sheetView>
  </sheetViews>
  <sheetFormatPr defaultRowHeight="15.75" x14ac:dyDescent="0.25"/>
  <cols>
    <col min="1" max="1" width="18.28515625" style="149" customWidth="1"/>
    <col min="2" max="2" width="39.42578125" style="149" customWidth="1"/>
    <col min="3" max="3" width="26.140625" style="149" customWidth="1"/>
    <col min="4" max="4" width="17.5703125" style="149" customWidth="1"/>
    <col min="5" max="6" width="21.140625" style="149" customWidth="1"/>
    <col min="7" max="7" width="21.42578125" style="149" customWidth="1"/>
    <col min="8" max="8" width="16" style="149" bestFit="1" customWidth="1"/>
    <col min="9" max="9" width="19.85546875" style="149" customWidth="1"/>
    <col min="10" max="10" width="13" style="149" customWidth="1"/>
    <col min="11" max="256" width="9.140625" style="149"/>
    <col min="257" max="257" width="35.85546875" style="149" customWidth="1"/>
    <col min="258" max="258" width="39.42578125" style="149" customWidth="1"/>
    <col min="259" max="259" width="26.140625" style="149" customWidth="1"/>
    <col min="260" max="260" width="17.5703125" style="149" customWidth="1"/>
    <col min="261" max="261" width="19.28515625" style="149" customWidth="1"/>
    <col min="262" max="262" width="21.140625" style="149" customWidth="1"/>
    <col min="263" max="263" width="21.42578125" style="149" customWidth="1"/>
    <col min="264" max="264" width="16" style="149" bestFit="1" customWidth="1"/>
    <col min="265" max="265" width="19.85546875" style="149" customWidth="1"/>
    <col min="266" max="266" width="13" style="149" customWidth="1"/>
    <col min="267" max="512" width="9.140625" style="149"/>
    <col min="513" max="513" width="35.85546875" style="149" customWidth="1"/>
    <col min="514" max="514" width="39.42578125" style="149" customWidth="1"/>
    <col min="515" max="515" width="26.140625" style="149" customWidth="1"/>
    <col min="516" max="516" width="17.5703125" style="149" customWidth="1"/>
    <col min="517" max="517" width="19.28515625" style="149" customWidth="1"/>
    <col min="518" max="518" width="21.140625" style="149" customWidth="1"/>
    <col min="519" max="519" width="21.42578125" style="149" customWidth="1"/>
    <col min="520" max="520" width="16" style="149" bestFit="1" customWidth="1"/>
    <col min="521" max="521" width="19.85546875" style="149" customWidth="1"/>
    <col min="522" max="522" width="13" style="149" customWidth="1"/>
    <col min="523" max="768" width="9.140625" style="149"/>
    <col min="769" max="769" width="35.85546875" style="149" customWidth="1"/>
    <col min="770" max="770" width="39.42578125" style="149" customWidth="1"/>
    <col min="771" max="771" width="26.140625" style="149" customWidth="1"/>
    <col min="772" max="772" width="17.5703125" style="149" customWidth="1"/>
    <col min="773" max="773" width="19.28515625" style="149" customWidth="1"/>
    <col min="774" max="774" width="21.140625" style="149" customWidth="1"/>
    <col min="775" max="775" width="21.42578125" style="149" customWidth="1"/>
    <col min="776" max="776" width="16" style="149" bestFit="1" customWidth="1"/>
    <col min="777" max="777" width="19.85546875" style="149" customWidth="1"/>
    <col min="778" max="778" width="13" style="149" customWidth="1"/>
    <col min="779" max="1024" width="9.140625" style="149"/>
    <col min="1025" max="1025" width="35.85546875" style="149" customWidth="1"/>
    <col min="1026" max="1026" width="39.42578125" style="149" customWidth="1"/>
    <col min="1027" max="1027" width="26.140625" style="149" customWidth="1"/>
    <col min="1028" max="1028" width="17.5703125" style="149" customWidth="1"/>
    <col min="1029" max="1029" width="19.28515625" style="149" customWidth="1"/>
    <col min="1030" max="1030" width="21.140625" style="149" customWidth="1"/>
    <col min="1031" max="1031" width="21.42578125" style="149" customWidth="1"/>
    <col min="1032" max="1032" width="16" style="149" bestFit="1" customWidth="1"/>
    <col min="1033" max="1033" width="19.85546875" style="149" customWidth="1"/>
    <col min="1034" max="1034" width="13" style="149" customWidth="1"/>
    <col min="1035" max="1280" width="9.140625" style="149"/>
    <col min="1281" max="1281" width="35.85546875" style="149" customWidth="1"/>
    <col min="1282" max="1282" width="39.42578125" style="149" customWidth="1"/>
    <col min="1283" max="1283" width="26.140625" style="149" customWidth="1"/>
    <col min="1284" max="1284" width="17.5703125" style="149" customWidth="1"/>
    <col min="1285" max="1285" width="19.28515625" style="149" customWidth="1"/>
    <col min="1286" max="1286" width="21.140625" style="149" customWidth="1"/>
    <col min="1287" max="1287" width="21.42578125" style="149" customWidth="1"/>
    <col min="1288" max="1288" width="16" style="149" bestFit="1" customWidth="1"/>
    <col min="1289" max="1289" width="19.85546875" style="149" customWidth="1"/>
    <col min="1290" max="1290" width="13" style="149" customWidth="1"/>
    <col min="1291" max="1536" width="9.140625" style="149"/>
    <col min="1537" max="1537" width="35.85546875" style="149" customWidth="1"/>
    <col min="1538" max="1538" width="39.42578125" style="149" customWidth="1"/>
    <col min="1539" max="1539" width="26.140625" style="149" customWidth="1"/>
    <col min="1540" max="1540" width="17.5703125" style="149" customWidth="1"/>
    <col min="1541" max="1541" width="19.28515625" style="149" customWidth="1"/>
    <col min="1542" max="1542" width="21.140625" style="149" customWidth="1"/>
    <col min="1543" max="1543" width="21.42578125" style="149" customWidth="1"/>
    <col min="1544" max="1544" width="16" style="149" bestFit="1" customWidth="1"/>
    <col min="1545" max="1545" width="19.85546875" style="149" customWidth="1"/>
    <col min="1546" max="1546" width="13" style="149" customWidth="1"/>
    <col min="1547" max="1792" width="9.140625" style="149"/>
    <col min="1793" max="1793" width="35.85546875" style="149" customWidth="1"/>
    <col min="1794" max="1794" width="39.42578125" style="149" customWidth="1"/>
    <col min="1795" max="1795" width="26.140625" style="149" customWidth="1"/>
    <col min="1796" max="1796" width="17.5703125" style="149" customWidth="1"/>
    <col min="1797" max="1797" width="19.28515625" style="149" customWidth="1"/>
    <col min="1798" max="1798" width="21.140625" style="149" customWidth="1"/>
    <col min="1799" max="1799" width="21.42578125" style="149" customWidth="1"/>
    <col min="1800" max="1800" width="16" style="149" bestFit="1" customWidth="1"/>
    <col min="1801" max="1801" width="19.85546875" style="149" customWidth="1"/>
    <col min="1802" max="1802" width="13" style="149" customWidth="1"/>
    <col min="1803" max="2048" width="9.140625" style="149"/>
    <col min="2049" max="2049" width="35.85546875" style="149" customWidth="1"/>
    <col min="2050" max="2050" width="39.42578125" style="149" customWidth="1"/>
    <col min="2051" max="2051" width="26.140625" style="149" customWidth="1"/>
    <col min="2052" max="2052" width="17.5703125" style="149" customWidth="1"/>
    <col min="2053" max="2053" width="19.28515625" style="149" customWidth="1"/>
    <col min="2054" max="2054" width="21.140625" style="149" customWidth="1"/>
    <col min="2055" max="2055" width="21.42578125" style="149" customWidth="1"/>
    <col min="2056" max="2056" width="16" style="149" bestFit="1" customWidth="1"/>
    <col min="2057" max="2057" width="19.85546875" style="149" customWidth="1"/>
    <col min="2058" max="2058" width="13" style="149" customWidth="1"/>
    <col min="2059" max="2304" width="9.140625" style="149"/>
    <col min="2305" max="2305" width="35.85546875" style="149" customWidth="1"/>
    <col min="2306" max="2306" width="39.42578125" style="149" customWidth="1"/>
    <col min="2307" max="2307" width="26.140625" style="149" customWidth="1"/>
    <col min="2308" max="2308" width="17.5703125" style="149" customWidth="1"/>
    <col min="2309" max="2309" width="19.28515625" style="149" customWidth="1"/>
    <col min="2310" max="2310" width="21.140625" style="149" customWidth="1"/>
    <col min="2311" max="2311" width="21.42578125" style="149" customWidth="1"/>
    <col min="2312" max="2312" width="16" style="149" bestFit="1" customWidth="1"/>
    <col min="2313" max="2313" width="19.85546875" style="149" customWidth="1"/>
    <col min="2314" max="2314" width="13" style="149" customWidth="1"/>
    <col min="2315" max="2560" width="9.140625" style="149"/>
    <col min="2561" max="2561" width="35.85546875" style="149" customWidth="1"/>
    <col min="2562" max="2562" width="39.42578125" style="149" customWidth="1"/>
    <col min="2563" max="2563" width="26.140625" style="149" customWidth="1"/>
    <col min="2564" max="2564" width="17.5703125" style="149" customWidth="1"/>
    <col min="2565" max="2565" width="19.28515625" style="149" customWidth="1"/>
    <col min="2566" max="2566" width="21.140625" style="149" customWidth="1"/>
    <col min="2567" max="2567" width="21.42578125" style="149" customWidth="1"/>
    <col min="2568" max="2568" width="16" style="149" bestFit="1" customWidth="1"/>
    <col min="2569" max="2569" width="19.85546875" style="149" customWidth="1"/>
    <col min="2570" max="2570" width="13" style="149" customWidth="1"/>
    <col min="2571" max="2816" width="9.140625" style="149"/>
    <col min="2817" max="2817" width="35.85546875" style="149" customWidth="1"/>
    <col min="2818" max="2818" width="39.42578125" style="149" customWidth="1"/>
    <col min="2819" max="2819" width="26.140625" style="149" customWidth="1"/>
    <col min="2820" max="2820" width="17.5703125" style="149" customWidth="1"/>
    <col min="2821" max="2821" width="19.28515625" style="149" customWidth="1"/>
    <col min="2822" max="2822" width="21.140625" style="149" customWidth="1"/>
    <col min="2823" max="2823" width="21.42578125" style="149" customWidth="1"/>
    <col min="2824" max="2824" width="16" style="149" bestFit="1" customWidth="1"/>
    <col min="2825" max="2825" width="19.85546875" style="149" customWidth="1"/>
    <col min="2826" max="2826" width="13" style="149" customWidth="1"/>
    <col min="2827" max="3072" width="9.140625" style="149"/>
    <col min="3073" max="3073" width="35.85546875" style="149" customWidth="1"/>
    <col min="3074" max="3074" width="39.42578125" style="149" customWidth="1"/>
    <col min="3075" max="3075" width="26.140625" style="149" customWidth="1"/>
    <col min="3076" max="3076" width="17.5703125" style="149" customWidth="1"/>
    <col min="3077" max="3077" width="19.28515625" style="149" customWidth="1"/>
    <col min="3078" max="3078" width="21.140625" style="149" customWidth="1"/>
    <col min="3079" max="3079" width="21.42578125" style="149" customWidth="1"/>
    <col min="3080" max="3080" width="16" style="149" bestFit="1" customWidth="1"/>
    <col min="3081" max="3081" width="19.85546875" style="149" customWidth="1"/>
    <col min="3082" max="3082" width="13" style="149" customWidth="1"/>
    <col min="3083" max="3328" width="9.140625" style="149"/>
    <col min="3329" max="3329" width="35.85546875" style="149" customWidth="1"/>
    <col min="3330" max="3330" width="39.42578125" style="149" customWidth="1"/>
    <col min="3331" max="3331" width="26.140625" style="149" customWidth="1"/>
    <col min="3332" max="3332" width="17.5703125" style="149" customWidth="1"/>
    <col min="3333" max="3333" width="19.28515625" style="149" customWidth="1"/>
    <col min="3334" max="3334" width="21.140625" style="149" customWidth="1"/>
    <col min="3335" max="3335" width="21.42578125" style="149" customWidth="1"/>
    <col min="3336" max="3336" width="16" style="149" bestFit="1" customWidth="1"/>
    <col min="3337" max="3337" width="19.85546875" style="149" customWidth="1"/>
    <col min="3338" max="3338" width="13" style="149" customWidth="1"/>
    <col min="3339" max="3584" width="9.140625" style="149"/>
    <col min="3585" max="3585" width="35.85546875" style="149" customWidth="1"/>
    <col min="3586" max="3586" width="39.42578125" style="149" customWidth="1"/>
    <col min="3587" max="3587" width="26.140625" style="149" customWidth="1"/>
    <col min="3588" max="3588" width="17.5703125" style="149" customWidth="1"/>
    <col min="3589" max="3589" width="19.28515625" style="149" customWidth="1"/>
    <col min="3590" max="3590" width="21.140625" style="149" customWidth="1"/>
    <col min="3591" max="3591" width="21.42578125" style="149" customWidth="1"/>
    <col min="3592" max="3592" width="16" style="149" bestFit="1" customWidth="1"/>
    <col min="3593" max="3593" width="19.85546875" style="149" customWidth="1"/>
    <col min="3594" max="3594" width="13" style="149" customWidth="1"/>
    <col min="3595" max="3840" width="9.140625" style="149"/>
    <col min="3841" max="3841" width="35.85546875" style="149" customWidth="1"/>
    <col min="3842" max="3842" width="39.42578125" style="149" customWidth="1"/>
    <col min="3843" max="3843" width="26.140625" style="149" customWidth="1"/>
    <col min="3844" max="3844" width="17.5703125" style="149" customWidth="1"/>
    <col min="3845" max="3845" width="19.28515625" style="149" customWidth="1"/>
    <col min="3846" max="3846" width="21.140625" style="149" customWidth="1"/>
    <col min="3847" max="3847" width="21.42578125" style="149" customWidth="1"/>
    <col min="3848" max="3848" width="16" style="149" bestFit="1" customWidth="1"/>
    <col min="3849" max="3849" width="19.85546875" style="149" customWidth="1"/>
    <col min="3850" max="3850" width="13" style="149" customWidth="1"/>
    <col min="3851" max="4096" width="9.140625" style="149"/>
    <col min="4097" max="4097" width="35.85546875" style="149" customWidth="1"/>
    <col min="4098" max="4098" width="39.42578125" style="149" customWidth="1"/>
    <col min="4099" max="4099" width="26.140625" style="149" customWidth="1"/>
    <col min="4100" max="4100" width="17.5703125" style="149" customWidth="1"/>
    <col min="4101" max="4101" width="19.28515625" style="149" customWidth="1"/>
    <col min="4102" max="4102" width="21.140625" style="149" customWidth="1"/>
    <col min="4103" max="4103" width="21.42578125" style="149" customWidth="1"/>
    <col min="4104" max="4104" width="16" style="149" bestFit="1" customWidth="1"/>
    <col min="4105" max="4105" width="19.85546875" style="149" customWidth="1"/>
    <col min="4106" max="4106" width="13" style="149" customWidth="1"/>
    <col min="4107" max="4352" width="9.140625" style="149"/>
    <col min="4353" max="4353" width="35.85546875" style="149" customWidth="1"/>
    <col min="4354" max="4354" width="39.42578125" style="149" customWidth="1"/>
    <col min="4355" max="4355" width="26.140625" style="149" customWidth="1"/>
    <col min="4356" max="4356" width="17.5703125" style="149" customWidth="1"/>
    <col min="4357" max="4357" width="19.28515625" style="149" customWidth="1"/>
    <col min="4358" max="4358" width="21.140625" style="149" customWidth="1"/>
    <col min="4359" max="4359" width="21.42578125" style="149" customWidth="1"/>
    <col min="4360" max="4360" width="16" style="149" bestFit="1" customWidth="1"/>
    <col min="4361" max="4361" width="19.85546875" style="149" customWidth="1"/>
    <col min="4362" max="4362" width="13" style="149" customWidth="1"/>
    <col min="4363" max="4608" width="9.140625" style="149"/>
    <col min="4609" max="4609" width="35.85546875" style="149" customWidth="1"/>
    <col min="4610" max="4610" width="39.42578125" style="149" customWidth="1"/>
    <col min="4611" max="4611" width="26.140625" style="149" customWidth="1"/>
    <col min="4612" max="4612" width="17.5703125" style="149" customWidth="1"/>
    <col min="4613" max="4613" width="19.28515625" style="149" customWidth="1"/>
    <col min="4614" max="4614" width="21.140625" style="149" customWidth="1"/>
    <col min="4615" max="4615" width="21.42578125" style="149" customWidth="1"/>
    <col min="4616" max="4616" width="16" style="149" bestFit="1" customWidth="1"/>
    <col min="4617" max="4617" width="19.85546875" style="149" customWidth="1"/>
    <col min="4618" max="4618" width="13" style="149" customWidth="1"/>
    <col min="4619" max="4864" width="9.140625" style="149"/>
    <col min="4865" max="4865" width="35.85546875" style="149" customWidth="1"/>
    <col min="4866" max="4866" width="39.42578125" style="149" customWidth="1"/>
    <col min="4867" max="4867" width="26.140625" style="149" customWidth="1"/>
    <col min="4868" max="4868" width="17.5703125" style="149" customWidth="1"/>
    <col min="4869" max="4869" width="19.28515625" style="149" customWidth="1"/>
    <col min="4870" max="4870" width="21.140625" style="149" customWidth="1"/>
    <col min="4871" max="4871" width="21.42578125" style="149" customWidth="1"/>
    <col min="4872" max="4872" width="16" style="149" bestFit="1" customWidth="1"/>
    <col min="4873" max="4873" width="19.85546875" style="149" customWidth="1"/>
    <col min="4874" max="4874" width="13" style="149" customWidth="1"/>
    <col min="4875" max="5120" width="9.140625" style="149"/>
    <col min="5121" max="5121" width="35.85546875" style="149" customWidth="1"/>
    <col min="5122" max="5122" width="39.42578125" style="149" customWidth="1"/>
    <col min="5123" max="5123" width="26.140625" style="149" customWidth="1"/>
    <col min="5124" max="5124" width="17.5703125" style="149" customWidth="1"/>
    <col min="5125" max="5125" width="19.28515625" style="149" customWidth="1"/>
    <col min="5126" max="5126" width="21.140625" style="149" customWidth="1"/>
    <col min="5127" max="5127" width="21.42578125" style="149" customWidth="1"/>
    <col min="5128" max="5128" width="16" style="149" bestFit="1" customWidth="1"/>
    <col min="5129" max="5129" width="19.85546875" style="149" customWidth="1"/>
    <col min="5130" max="5130" width="13" style="149" customWidth="1"/>
    <col min="5131" max="5376" width="9.140625" style="149"/>
    <col min="5377" max="5377" width="35.85546875" style="149" customWidth="1"/>
    <col min="5378" max="5378" width="39.42578125" style="149" customWidth="1"/>
    <col min="5379" max="5379" width="26.140625" style="149" customWidth="1"/>
    <col min="5380" max="5380" width="17.5703125" style="149" customWidth="1"/>
    <col min="5381" max="5381" width="19.28515625" style="149" customWidth="1"/>
    <col min="5382" max="5382" width="21.140625" style="149" customWidth="1"/>
    <col min="5383" max="5383" width="21.42578125" style="149" customWidth="1"/>
    <col min="5384" max="5384" width="16" style="149" bestFit="1" customWidth="1"/>
    <col min="5385" max="5385" width="19.85546875" style="149" customWidth="1"/>
    <col min="5386" max="5386" width="13" style="149" customWidth="1"/>
    <col min="5387" max="5632" width="9.140625" style="149"/>
    <col min="5633" max="5633" width="35.85546875" style="149" customWidth="1"/>
    <col min="5634" max="5634" width="39.42578125" style="149" customWidth="1"/>
    <col min="5635" max="5635" width="26.140625" style="149" customWidth="1"/>
    <col min="5636" max="5636" width="17.5703125" style="149" customWidth="1"/>
    <col min="5637" max="5637" width="19.28515625" style="149" customWidth="1"/>
    <col min="5638" max="5638" width="21.140625" style="149" customWidth="1"/>
    <col min="5639" max="5639" width="21.42578125" style="149" customWidth="1"/>
    <col min="5640" max="5640" width="16" style="149" bestFit="1" customWidth="1"/>
    <col min="5641" max="5641" width="19.85546875" style="149" customWidth="1"/>
    <col min="5642" max="5642" width="13" style="149" customWidth="1"/>
    <col min="5643" max="5888" width="9.140625" style="149"/>
    <col min="5889" max="5889" width="35.85546875" style="149" customWidth="1"/>
    <col min="5890" max="5890" width="39.42578125" style="149" customWidth="1"/>
    <col min="5891" max="5891" width="26.140625" style="149" customWidth="1"/>
    <col min="5892" max="5892" width="17.5703125" style="149" customWidth="1"/>
    <col min="5893" max="5893" width="19.28515625" style="149" customWidth="1"/>
    <col min="5894" max="5894" width="21.140625" style="149" customWidth="1"/>
    <col min="5895" max="5895" width="21.42578125" style="149" customWidth="1"/>
    <col min="5896" max="5896" width="16" style="149" bestFit="1" customWidth="1"/>
    <col min="5897" max="5897" width="19.85546875" style="149" customWidth="1"/>
    <col min="5898" max="5898" width="13" style="149" customWidth="1"/>
    <col min="5899" max="6144" width="9.140625" style="149"/>
    <col min="6145" max="6145" width="35.85546875" style="149" customWidth="1"/>
    <col min="6146" max="6146" width="39.42578125" style="149" customWidth="1"/>
    <col min="6147" max="6147" width="26.140625" style="149" customWidth="1"/>
    <col min="6148" max="6148" width="17.5703125" style="149" customWidth="1"/>
    <col min="6149" max="6149" width="19.28515625" style="149" customWidth="1"/>
    <col min="6150" max="6150" width="21.140625" style="149" customWidth="1"/>
    <col min="6151" max="6151" width="21.42578125" style="149" customWidth="1"/>
    <col min="6152" max="6152" width="16" style="149" bestFit="1" customWidth="1"/>
    <col min="6153" max="6153" width="19.85546875" style="149" customWidth="1"/>
    <col min="6154" max="6154" width="13" style="149" customWidth="1"/>
    <col min="6155" max="6400" width="9.140625" style="149"/>
    <col min="6401" max="6401" width="35.85546875" style="149" customWidth="1"/>
    <col min="6402" max="6402" width="39.42578125" style="149" customWidth="1"/>
    <col min="6403" max="6403" width="26.140625" style="149" customWidth="1"/>
    <col min="6404" max="6404" width="17.5703125" style="149" customWidth="1"/>
    <col min="6405" max="6405" width="19.28515625" style="149" customWidth="1"/>
    <col min="6406" max="6406" width="21.140625" style="149" customWidth="1"/>
    <col min="6407" max="6407" width="21.42578125" style="149" customWidth="1"/>
    <col min="6408" max="6408" width="16" style="149" bestFit="1" customWidth="1"/>
    <col min="6409" max="6409" width="19.85546875" style="149" customWidth="1"/>
    <col min="6410" max="6410" width="13" style="149" customWidth="1"/>
    <col min="6411" max="6656" width="9.140625" style="149"/>
    <col min="6657" max="6657" width="35.85546875" style="149" customWidth="1"/>
    <col min="6658" max="6658" width="39.42578125" style="149" customWidth="1"/>
    <col min="6659" max="6659" width="26.140625" style="149" customWidth="1"/>
    <col min="6660" max="6660" width="17.5703125" style="149" customWidth="1"/>
    <col min="6661" max="6661" width="19.28515625" style="149" customWidth="1"/>
    <col min="6662" max="6662" width="21.140625" style="149" customWidth="1"/>
    <col min="6663" max="6663" width="21.42578125" style="149" customWidth="1"/>
    <col min="6664" max="6664" width="16" style="149" bestFit="1" customWidth="1"/>
    <col min="6665" max="6665" width="19.85546875" style="149" customWidth="1"/>
    <col min="6666" max="6666" width="13" style="149" customWidth="1"/>
    <col min="6667" max="6912" width="9.140625" style="149"/>
    <col min="6913" max="6913" width="35.85546875" style="149" customWidth="1"/>
    <col min="6914" max="6914" width="39.42578125" style="149" customWidth="1"/>
    <col min="6915" max="6915" width="26.140625" style="149" customWidth="1"/>
    <col min="6916" max="6916" width="17.5703125" style="149" customWidth="1"/>
    <col min="6917" max="6917" width="19.28515625" style="149" customWidth="1"/>
    <col min="6918" max="6918" width="21.140625" style="149" customWidth="1"/>
    <col min="6919" max="6919" width="21.42578125" style="149" customWidth="1"/>
    <col min="6920" max="6920" width="16" style="149" bestFit="1" customWidth="1"/>
    <col min="6921" max="6921" width="19.85546875" style="149" customWidth="1"/>
    <col min="6922" max="6922" width="13" style="149" customWidth="1"/>
    <col min="6923" max="7168" width="9.140625" style="149"/>
    <col min="7169" max="7169" width="35.85546875" style="149" customWidth="1"/>
    <col min="7170" max="7170" width="39.42578125" style="149" customWidth="1"/>
    <col min="7171" max="7171" width="26.140625" style="149" customWidth="1"/>
    <col min="7172" max="7172" width="17.5703125" style="149" customWidth="1"/>
    <col min="7173" max="7173" width="19.28515625" style="149" customWidth="1"/>
    <col min="7174" max="7174" width="21.140625" style="149" customWidth="1"/>
    <col min="7175" max="7175" width="21.42578125" style="149" customWidth="1"/>
    <col min="7176" max="7176" width="16" style="149" bestFit="1" customWidth="1"/>
    <col min="7177" max="7177" width="19.85546875" style="149" customWidth="1"/>
    <col min="7178" max="7178" width="13" style="149" customWidth="1"/>
    <col min="7179" max="7424" width="9.140625" style="149"/>
    <col min="7425" max="7425" width="35.85546875" style="149" customWidth="1"/>
    <col min="7426" max="7426" width="39.42578125" style="149" customWidth="1"/>
    <col min="7427" max="7427" width="26.140625" style="149" customWidth="1"/>
    <col min="7428" max="7428" width="17.5703125" style="149" customWidth="1"/>
    <col min="7429" max="7429" width="19.28515625" style="149" customWidth="1"/>
    <col min="7430" max="7430" width="21.140625" style="149" customWidth="1"/>
    <col min="7431" max="7431" width="21.42578125" style="149" customWidth="1"/>
    <col min="7432" max="7432" width="16" style="149" bestFit="1" customWidth="1"/>
    <col min="7433" max="7433" width="19.85546875" style="149" customWidth="1"/>
    <col min="7434" max="7434" width="13" style="149" customWidth="1"/>
    <col min="7435" max="7680" width="9.140625" style="149"/>
    <col min="7681" max="7681" width="35.85546875" style="149" customWidth="1"/>
    <col min="7682" max="7682" width="39.42578125" style="149" customWidth="1"/>
    <col min="7683" max="7683" width="26.140625" style="149" customWidth="1"/>
    <col min="7684" max="7684" width="17.5703125" style="149" customWidth="1"/>
    <col min="7685" max="7685" width="19.28515625" style="149" customWidth="1"/>
    <col min="7686" max="7686" width="21.140625" style="149" customWidth="1"/>
    <col min="7687" max="7687" width="21.42578125" style="149" customWidth="1"/>
    <col min="7688" max="7688" width="16" style="149" bestFit="1" customWidth="1"/>
    <col min="7689" max="7689" width="19.85546875" style="149" customWidth="1"/>
    <col min="7690" max="7690" width="13" style="149" customWidth="1"/>
    <col min="7691" max="7936" width="9.140625" style="149"/>
    <col min="7937" max="7937" width="35.85546875" style="149" customWidth="1"/>
    <col min="7938" max="7938" width="39.42578125" style="149" customWidth="1"/>
    <col min="7939" max="7939" width="26.140625" style="149" customWidth="1"/>
    <col min="7940" max="7940" width="17.5703125" style="149" customWidth="1"/>
    <col min="7941" max="7941" width="19.28515625" style="149" customWidth="1"/>
    <col min="7942" max="7942" width="21.140625" style="149" customWidth="1"/>
    <col min="7943" max="7943" width="21.42578125" style="149" customWidth="1"/>
    <col min="7944" max="7944" width="16" style="149" bestFit="1" customWidth="1"/>
    <col min="7945" max="7945" width="19.85546875" style="149" customWidth="1"/>
    <col min="7946" max="7946" width="13" style="149" customWidth="1"/>
    <col min="7947" max="8192" width="9.140625" style="149"/>
    <col min="8193" max="8193" width="35.85546875" style="149" customWidth="1"/>
    <col min="8194" max="8194" width="39.42578125" style="149" customWidth="1"/>
    <col min="8195" max="8195" width="26.140625" style="149" customWidth="1"/>
    <col min="8196" max="8196" width="17.5703125" style="149" customWidth="1"/>
    <col min="8197" max="8197" width="19.28515625" style="149" customWidth="1"/>
    <col min="8198" max="8198" width="21.140625" style="149" customWidth="1"/>
    <col min="8199" max="8199" width="21.42578125" style="149" customWidth="1"/>
    <col min="8200" max="8200" width="16" style="149" bestFit="1" customWidth="1"/>
    <col min="8201" max="8201" width="19.85546875" style="149" customWidth="1"/>
    <col min="8202" max="8202" width="13" style="149" customWidth="1"/>
    <col min="8203" max="8448" width="9.140625" style="149"/>
    <col min="8449" max="8449" width="35.85546875" style="149" customWidth="1"/>
    <col min="8450" max="8450" width="39.42578125" style="149" customWidth="1"/>
    <col min="8451" max="8451" width="26.140625" style="149" customWidth="1"/>
    <col min="8452" max="8452" width="17.5703125" style="149" customWidth="1"/>
    <col min="8453" max="8453" width="19.28515625" style="149" customWidth="1"/>
    <col min="8454" max="8454" width="21.140625" style="149" customWidth="1"/>
    <col min="8455" max="8455" width="21.42578125" style="149" customWidth="1"/>
    <col min="8456" max="8456" width="16" style="149" bestFit="1" customWidth="1"/>
    <col min="8457" max="8457" width="19.85546875" style="149" customWidth="1"/>
    <col min="8458" max="8458" width="13" style="149" customWidth="1"/>
    <col min="8459" max="8704" width="9.140625" style="149"/>
    <col min="8705" max="8705" width="35.85546875" style="149" customWidth="1"/>
    <col min="8706" max="8706" width="39.42578125" style="149" customWidth="1"/>
    <col min="8707" max="8707" width="26.140625" style="149" customWidth="1"/>
    <col min="8708" max="8708" width="17.5703125" style="149" customWidth="1"/>
    <col min="8709" max="8709" width="19.28515625" style="149" customWidth="1"/>
    <col min="8710" max="8710" width="21.140625" style="149" customWidth="1"/>
    <col min="8711" max="8711" width="21.42578125" style="149" customWidth="1"/>
    <col min="8712" max="8712" width="16" style="149" bestFit="1" customWidth="1"/>
    <col min="8713" max="8713" width="19.85546875" style="149" customWidth="1"/>
    <col min="8714" max="8714" width="13" style="149" customWidth="1"/>
    <col min="8715" max="8960" width="9.140625" style="149"/>
    <col min="8961" max="8961" width="35.85546875" style="149" customWidth="1"/>
    <col min="8962" max="8962" width="39.42578125" style="149" customWidth="1"/>
    <col min="8963" max="8963" width="26.140625" style="149" customWidth="1"/>
    <col min="8964" max="8964" width="17.5703125" style="149" customWidth="1"/>
    <col min="8965" max="8965" width="19.28515625" style="149" customWidth="1"/>
    <col min="8966" max="8966" width="21.140625" style="149" customWidth="1"/>
    <col min="8967" max="8967" width="21.42578125" style="149" customWidth="1"/>
    <col min="8968" max="8968" width="16" style="149" bestFit="1" customWidth="1"/>
    <col min="8969" max="8969" width="19.85546875" style="149" customWidth="1"/>
    <col min="8970" max="8970" width="13" style="149" customWidth="1"/>
    <col min="8971" max="9216" width="9.140625" style="149"/>
    <col min="9217" max="9217" width="35.85546875" style="149" customWidth="1"/>
    <col min="9218" max="9218" width="39.42578125" style="149" customWidth="1"/>
    <col min="9219" max="9219" width="26.140625" style="149" customWidth="1"/>
    <col min="9220" max="9220" width="17.5703125" style="149" customWidth="1"/>
    <col min="9221" max="9221" width="19.28515625" style="149" customWidth="1"/>
    <col min="9222" max="9222" width="21.140625" style="149" customWidth="1"/>
    <col min="9223" max="9223" width="21.42578125" style="149" customWidth="1"/>
    <col min="9224" max="9224" width="16" style="149" bestFit="1" customWidth="1"/>
    <col min="9225" max="9225" width="19.85546875" style="149" customWidth="1"/>
    <col min="9226" max="9226" width="13" style="149" customWidth="1"/>
    <col min="9227" max="9472" width="9.140625" style="149"/>
    <col min="9473" max="9473" width="35.85546875" style="149" customWidth="1"/>
    <col min="9474" max="9474" width="39.42578125" style="149" customWidth="1"/>
    <col min="9475" max="9475" width="26.140625" style="149" customWidth="1"/>
    <col min="9476" max="9476" width="17.5703125" style="149" customWidth="1"/>
    <col min="9477" max="9477" width="19.28515625" style="149" customWidth="1"/>
    <col min="9478" max="9478" width="21.140625" style="149" customWidth="1"/>
    <col min="9479" max="9479" width="21.42578125" style="149" customWidth="1"/>
    <col min="9480" max="9480" width="16" style="149" bestFit="1" customWidth="1"/>
    <col min="9481" max="9481" width="19.85546875" style="149" customWidth="1"/>
    <col min="9482" max="9482" width="13" style="149" customWidth="1"/>
    <col min="9483" max="9728" width="9.140625" style="149"/>
    <col min="9729" max="9729" width="35.85546875" style="149" customWidth="1"/>
    <col min="9730" max="9730" width="39.42578125" style="149" customWidth="1"/>
    <col min="9731" max="9731" width="26.140625" style="149" customWidth="1"/>
    <col min="9732" max="9732" width="17.5703125" style="149" customWidth="1"/>
    <col min="9733" max="9733" width="19.28515625" style="149" customWidth="1"/>
    <col min="9734" max="9734" width="21.140625" style="149" customWidth="1"/>
    <col min="9735" max="9735" width="21.42578125" style="149" customWidth="1"/>
    <col min="9736" max="9736" width="16" style="149" bestFit="1" customWidth="1"/>
    <col min="9737" max="9737" width="19.85546875" style="149" customWidth="1"/>
    <col min="9738" max="9738" width="13" style="149" customWidth="1"/>
    <col min="9739" max="9984" width="9.140625" style="149"/>
    <col min="9985" max="9985" width="35.85546875" style="149" customWidth="1"/>
    <col min="9986" max="9986" width="39.42578125" style="149" customWidth="1"/>
    <col min="9987" max="9987" width="26.140625" style="149" customWidth="1"/>
    <col min="9988" max="9988" width="17.5703125" style="149" customWidth="1"/>
    <col min="9989" max="9989" width="19.28515625" style="149" customWidth="1"/>
    <col min="9990" max="9990" width="21.140625" style="149" customWidth="1"/>
    <col min="9991" max="9991" width="21.42578125" style="149" customWidth="1"/>
    <col min="9992" max="9992" width="16" style="149" bestFit="1" customWidth="1"/>
    <col min="9993" max="9993" width="19.85546875" style="149" customWidth="1"/>
    <col min="9994" max="9994" width="13" style="149" customWidth="1"/>
    <col min="9995" max="10240" width="9.140625" style="149"/>
    <col min="10241" max="10241" width="35.85546875" style="149" customWidth="1"/>
    <col min="10242" max="10242" width="39.42578125" style="149" customWidth="1"/>
    <col min="10243" max="10243" width="26.140625" style="149" customWidth="1"/>
    <col min="10244" max="10244" width="17.5703125" style="149" customWidth="1"/>
    <col min="10245" max="10245" width="19.28515625" style="149" customWidth="1"/>
    <col min="10246" max="10246" width="21.140625" style="149" customWidth="1"/>
    <col min="10247" max="10247" width="21.42578125" style="149" customWidth="1"/>
    <col min="10248" max="10248" width="16" style="149" bestFit="1" customWidth="1"/>
    <col min="10249" max="10249" width="19.85546875" style="149" customWidth="1"/>
    <col min="10250" max="10250" width="13" style="149" customWidth="1"/>
    <col min="10251" max="10496" width="9.140625" style="149"/>
    <col min="10497" max="10497" width="35.85546875" style="149" customWidth="1"/>
    <col min="10498" max="10498" width="39.42578125" style="149" customWidth="1"/>
    <col min="10499" max="10499" width="26.140625" style="149" customWidth="1"/>
    <col min="10500" max="10500" width="17.5703125" style="149" customWidth="1"/>
    <col min="10501" max="10501" width="19.28515625" style="149" customWidth="1"/>
    <col min="10502" max="10502" width="21.140625" style="149" customWidth="1"/>
    <col min="10503" max="10503" width="21.42578125" style="149" customWidth="1"/>
    <col min="10504" max="10504" width="16" style="149" bestFit="1" customWidth="1"/>
    <col min="10505" max="10505" width="19.85546875" style="149" customWidth="1"/>
    <col min="10506" max="10506" width="13" style="149" customWidth="1"/>
    <col min="10507" max="10752" width="9.140625" style="149"/>
    <col min="10753" max="10753" width="35.85546875" style="149" customWidth="1"/>
    <col min="10754" max="10754" width="39.42578125" style="149" customWidth="1"/>
    <col min="10755" max="10755" width="26.140625" style="149" customWidth="1"/>
    <col min="10756" max="10756" width="17.5703125" style="149" customWidth="1"/>
    <col min="10757" max="10757" width="19.28515625" style="149" customWidth="1"/>
    <col min="10758" max="10758" width="21.140625" style="149" customWidth="1"/>
    <col min="10759" max="10759" width="21.42578125" style="149" customWidth="1"/>
    <col min="10760" max="10760" width="16" style="149" bestFit="1" customWidth="1"/>
    <col min="10761" max="10761" width="19.85546875" style="149" customWidth="1"/>
    <col min="10762" max="10762" width="13" style="149" customWidth="1"/>
    <col min="10763" max="11008" width="9.140625" style="149"/>
    <col min="11009" max="11009" width="35.85546875" style="149" customWidth="1"/>
    <col min="11010" max="11010" width="39.42578125" style="149" customWidth="1"/>
    <col min="11011" max="11011" width="26.140625" style="149" customWidth="1"/>
    <col min="11012" max="11012" width="17.5703125" style="149" customWidth="1"/>
    <col min="11013" max="11013" width="19.28515625" style="149" customWidth="1"/>
    <col min="11014" max="11014" width="21.140625" style="149" customWidth="1"/>
    <col min="11015" max="11015" width="21.42578125" style="149" customWidth="1"/>
    <col min="11016" max="11016" width="16" style="149" bestFit="1" customWidth="1"/>
    <col min="11017" max="11017" width="19.85546875" style="149" customWidth="1"/>
    <col min="11018" max="11018" width="13" style="149" customWidth="1"/>
    <col min="11019" max="11264" width="9.140625" style="149"/>
    <col min="11265" max="11265" width="35.85546875" style="149" customWidth="1"/>
    <col min="11266" max="11266" width="39.42578125" style="149" customWidth="1"/>
    <col min="11267" max="11267" width="26.140625" style="149" customWidth="1"/>
    <col min="11268" max="11268" width="17.5703125" style="149" customWidth="1"/>
    <col min="11269" max="11269" width="19.28515625" style="149" customWidth="1"/>
    <col min="11270" max="11270" width="21.140625" style="149" customWidth="1"/>
    <col min="11271" max="11271" width="21.42578125" style="149" customWidth="1"/>
    <col min="11272" max="11272" width="16" style="149" bestFit="1" customWidth="1"/>
    <col min="11273" max="11273" width="19.85546875" style="149" customWidth="1"/>
    <col min="11274" max="11274" width="13" style="149" customWidth="1"/>
    <col min="11275" max="11520" width="9.140625" style="149"/>
    <col min="11521" max="11521" width="35.85546875" style="149" customWidth="1"/>
    <col min="11522" max="11522" width="39.42578125" style="149" customWidth="1"/>
    <col min="11523" max="11523" width="26.140625" style="149" customWidth="1"/>
    <col min="11524" max="11524" width="17.5703125" style="149" customWidth="1"/>
    <col min="11525" max="11525" width="19.28515625" style="149" customWidth="1"/>
    <col min="11526" max="11526" width="21.140625" style="149" customWidth="1"/>
    <col min="11527" max="11527" width="21.42578125" style="149" customWidth="1"/>
    <col min="11528" max="11528" width="16" style="149" bestFit="1" customWidth="1"/>
    <col min="11529" max="11529" width="19.85546875" style="149" customWidth="1"/>
    <col min="11530" max="11530" width="13" style="149" customWidth="1"/>
    <col min="11531" max="11776" width="9.140625" style="149"/>
    <col min="11777" max="11777" width="35.85546875" style="149" customWidth="1"/>
    <col min="11778" max="11778" width="39.42578125" style="149" customWidth="1"/>
    <col min="11779" max="11779" width="26.140625" style="149" customWidth="1"/>
    <col min="11780" max="11780" width="17.5703125" style="149" customWidth="1"/>
    <col min="11781" max="11781" width="19.28515625" style="149" customWidth="1"/>
    <col min="11782" max="11782" width="21.140625" style="149" customWidth="1"/>
    <col min="11783" max="11783" width="21.42578125" style="149" customWidth="1"/>
    <col min="11784" max="11784" width="16" style="149" bestFit="1" customWidth="1"/>
    <col min="11785" max="11785" width="19.85546875" style="149" customWidth="1"/>
    <col min="11786" max="11786" width="13" style="149" customWidth="1"/>
    <col min="11787" max="12032" width="9.140625" style="149"/>
    <col min="12033" max="12033" width="35.85546875" style="149" customWidth="1"/>
    <col min="12034" max="12034" width="39.42578125" style="149" customWidth="1"/>
    <col min="12035" max="12035" width="26.140625" style="149" customWidth="1"/>
    <col min="12036" max="12036" width="17.5703125" style="149" customWidth="1"/>
    <col min="12037" max="12037" width="19.28515625" style="149" customWidth="1"/>
    <col min="12038" max="12038" width="21.140625" style="149" customWidth="1"/>
    <col min="12039" max="12039" width="21.42578125" style="149" customWidth="1"/>
    <col min="12040" max="12040" width="16" style="149" bestFit="1" customWidth="1"/>
    <col min="12041" max="12041" width="19.85546875" style="149" customWidth="1"/>
    <col min="12042" max="12042" width="13" style="149" customWidth="1"/>
    <col min="12043" max="12288" width="9.140625" style="149"/>
    <col min="12289" max="12289" width="35.85546875" style="149" customWidth="1"/>
    <col min="12290" max="12290" width="39.42578125" style="149" customWidth="1"/>
    <col min="12291" max="12291" width="26.140625" style="149" customWidth="1"/>
    <col min="12292" max="12292" width="17.5703125" style="149" customWidth="1"/>
    <col min="12293" max="12293" width="19.28515625" style="149" customWidth="1"/>
    <col min="12294" max="12294" width="21.140625" style="149" customWidth="1"/>
    <col min="12295" max="12295" width="21.42578125" style="149" customWidth="1"/>
    <col min="12296" max="12296" width="16" style="149" bestFit="1" customWidth="1"/>
    <col min="12297" max="12297" width="19.85546875" style="149" customWidth="1"/>
    <col min="12298" max="12298" width="13" style="149" customWidth="1"/>
    <col min="12299" max="12544" width="9.140625" style="149"/>
    <col min="12545" max="12545" width="35.85546875" style="149" customWidth="1"/>
    <col min="12546" max="12546" width="39.42578125" style="149" customWidth="1"/>
    <col min="12547" max="12547" width="26.140625" style="149" customWidth="1"/>
    <col min="12548" max="12548" width="17.5703125" style="149" customWidth="1"/>
    <col min="12549" max="12549" width="19.28515625" style="149" customWidth="1"/>
    <col min="12550" max="12550" width="21.140625" style="149" customWidth="1"/>
    <col min="12551" max="12551" width="21.42578125" style="149" customWidth="1"/>
    <col min="12552" max="12552" width="16" style="149" bestFit="1" customWidth="1"/>
    <col min="12553" max="12553" width="19.85546875" style="149" customWidth="1"/>
    <col min="12554" max="12554" width="13" style="149" customWidth="1"/>
    <col min="12555" max="12800" width="9.140625" style="149"/>
    <col min="12801" max="12801" width="35.85546875" style="149" customWidth="1"/>
    <col min="12802" max="12802" width="39.42578125" style="149" customWidth="1"/>
    <col min="12803" max="12803" width="26.140625" style="149" customWidth="1"/>
    <col min="12804" max="12804" width="17.5703125" style="149" customWidth="1"/>
    <col min="12805" max="12805" width="19.28515625" style="149" customWidth="1"/>
    <col min="12806" max="12806" width="21.140625" style="149" customWidth="1"/>
    <col min="12807" max="12807" width="21.42578125" style="149" customWidth="1"/>
    <col min="12808" max="12808" width="16" style="149" bestFit="1" customWidth="1"/>
    <col min="12809" max="12809" width="19.85546875" style="149" customWidth="1"/>
    <col min="12810" max="12810" width="13" style="149" customWidth="1"/>
    <col min="12811" max="13056" width="9.140625" style="149"/>
    <col min="13057" max="13057" width="35.85546875" style="149" customWidth="1"/>
    <col min="13058" max="13058" width="39.42578125" style="149" customWidth="1"/>
    <col min="13059" max="13059" width="26.140625" style="149" customWidth="1"/>
    <col min="13060" max="13060" width="17.5703125" style="149" customWidth="1"/>
    <col min="13061" max="13061" width="19.28515625" style="149" customWidth="1"/>
    <col min="13062" max="13062" width="21.140625" style="149" customWidth="1"/>
    <col min="13063" max="13063" width="21.42578125" style="149" customWidth="1"/>
    <col min="13064" max="13064" width="16" style="149" bestFit="1" customWidth="1"/>
    <col min="13065" max="13065" width="19.85546875" style="149" customWidth="1"/>
    <col min="13066" max="13066" width="13" style="149" customWidth="1"/>
    <col min="13067" max="13312" width="9.140625" style="149"/>
    <col min="13313" max="13313" width="35.85546875" style="149" customWidth="1"/>
    <col min="13314" max="13314" width="39.42578125" style="149" customWidth="1"/>
    <col min="13315" max="13315" width="26.140625" style="149" customWidth="1"/>
    <col min="13316" max="13316" width="17.5703125" style="149" customWidth="1"/>
    <col min="13317" max="13317" width="19.28515625" style="149" customWidth="1"/>
    <col min="13318" max="13318" width="21.140625" style="149" customWidth="1"/>
    <col min="13319" max="13319" width="21.42578125" style="149" customWidth="1"/>
    <col min="13320" max="13320" width="16" style="149" bestFit="1" customWidth="1"/>
    <col min="13321" max="13321" width="19.85546875" style="149" customWidth="1"/>
    <col min="13322" max="13322" width="13" style="149" customWidth="1"/>
    <col min="13323" max="13568" width="9.140625" style="149"/>
    <col min="13569" max="13569" width="35.85546875" style="149" customWidth="1"/>
    <col min="13570" max="13570" width="39.42578125" style="149" customWidth="1"/>
    <col min="13571" max="13571" width="26.140625" style="149" customWidth="1"/>
    <col min="13572" max="13572" width="17.5703125" style="149" customWidth="1"/>
    <col min="13573" max="13573" width="19.28515625" style="149" customWidth="1"/>
    <col min="13574" max="13574" width="21.140625" style="149" customWidth="1"/>
    <col min="13575" max="13575" width="21.42578125" style="149" customWidth="1"/>
    <col min="13576" max="13576" width="16" style="149" bestFit="1" customWidth="1"/>
    <col min="13577" max="13577" width="19.85546875" style="149" customWidth="1"/>
    <col min="13578" max="13578" width="13" style="149" customWidth="1"/>
    <col min="13579" max="13824" width="9.140625" style="149"/>
    <col min="13825" max="13825" width="35.85546875" style="149" customWidth="1"/>
    <col min="13826" max="13826" width="39.42578125" style="149" customWidth="1"/>
    <col min="13827" max="13827" width="26.140625" style="149" customWidth="1"/>
    <col min="13828" max="13828" width="17.5703125" style="149" customWidth="1"/>
    <col min="13829" max="13829" width="19.28515625" style="149" customWidth="1"/>
    <col min="13830" max="13830" width="21.140625" style="149" customWidth="1"/>
    <col min="13831" max="13831" width="21.42578125" style="149" customWidth="1"/>
    <col min="13832" max="13832" width="16" style="149" bestFit="1" customWidth="1"/>
    <col min="13833" max="13833" width="19.85546875" style="149" customWidth="1"/>
    <col min="13834" max="13834" width="13" style="149" customWidth="1"/>
    <col min="13835" max="14080" width="9.140625" style="149"/>
    <col min="14081" max="14081" width="35.85546875" style="149" customWidth="1"/>
    <col min="14082" max="14082" width="39.42578125" style="149" customWidth="1"/>
    <col min="14083" max="14083" width="26.140625" style="149" customWidth="1"/>
    <col min="14084" max="14084" width="17.5703125" style="149" customWidth="1"/>
    <col min="14085" max="14085" width="19.28515625" style="149" customWidth="1"/>
    <col min="14086" max="14086" width="21.140625" style="149" customWidth="1"/>
    <col min="14087" max="14087" width="21.42578125" style="149" customWidth="1"/>
    <col min="14088" max="14088" width="16" style="149" bestFit="1" customWidth="1"/>
    <col min="14089" max="14089" width="19.85546875" style="149" customWidth="1"/>
    <col min="14090" max="14090" width="13" style="149" customWidth="1"/>
    <col min="14091" max="14336" width="9.140625" style="149"/>
    <col min="14337" max="14337" width="35.85546875" style="149" customWidth="1"/>
    <col min="14338" max="14338" width="39.42578125" style="149" customWidth="1"/>
    <col min="14339" max="14339" width="26.140625" style="149" customWidth="1"/>
    <col min="14340" max="14340" width="17.5703125" style="149" customWidth="1"/>
    <col min="14341" max="14341" width="19.28515625" style="149" customWidth="1"/>
    <col min="14342" max="14342" width="21.140625" style="149" customWidth="1"/>
    <col min="14343" max="14343" width="21.42578125" style="149" customWidth="1"/>
    <col min="14344" max="14344" width="16" style="149" bestFit="1" customWidth="1"/>
    <col min="14345" max="14345" width="19.85546875" style="149" customWidth="1"/>
    <col min="14346" max="14346" width="13" style="149" customWidth="1"/>
    <col min="14347" max="14592" width="9.140625" style="149"/>
    <col min="14593" max="14593" width="35.85546875" style="149" customWidth="1"/>
    <col min="14594" max="14594" width="39.42578125" style="149" customWidth="1"/>
    <col min="14595" max="14595" width="26.140625" style="149" customWidth="1"/>
    <col min="14596" max="14596" width="17.5703125" style="149" customWidth="1"/>
    <col min="14597" max="14597" width="19.28515625" style="149" customWidth="1"/>
    <col min="14598" max="14598" width="21.140625" style="149" customWidth="1"/>
    <col min="14599" max="14599" width="21.42578125" style="149" customWidth="1"/>
    <col min="14600" max="14600" width="16" style="149" bestFit="1" customWidth="1"/>
    <col min="14601" max="14601" width="19.85546875" style="149" customWidth="1"/>
    <col min="14602" max="14602" width="13" style="149" customWidth="1"/>
    <col min="14603" max="14848" width="9.140625" style="149"/>
    <col min="14849" max="14849" width="35.85546875" style="149" customWidth="1"/>
    <col min="14850" max="14850" width="39.42578125" style="149" customWidth="1"/>
    <col min="14851" max="14851" width="26.140625" style="149" customWidth="1"/>
    <col min="14852" max="14852" width="17.5703125" style="149" customWidth="1"/>
    <col min="14853" max="14853" width="19.28515625" style="149" customWidth="1"/>
    <col min="14854" max="14854" width="21.140625" style="149" customWidth="1"/>
    <col min="14855" max="14855" width="21.42578125" style="149" customWidth="1"/>
    <col min="14856" max="14856" width="16" style="149" bestFit="1" customWidth="1"/>
    <col min="14857" max="14857" width="19.85546875" style="149" customWidth="1"/>
    <col min="14858" max="14858" width="13" style="149" customWidth="1"/>
    <col min="14859" max="15104" width="9.140625" style="149"/>
    <col min="15105" max="15105" width="35.85546875" style="149" customWidth="1"/>
    <col min="15106" max="15106" width="39.42578125" style="149" customWidth="1"/>
    <col min="15107" max="15107" width="26.140625" style="149" customWidth="1"/>
    <col min="15108" max="15108" width="17.5703125" style="149" customWidth="1"/>
    <col min="15109" max="15109" width="19.28515625" style="149" customWidth="1"/>
    <col min="15110" max="15110" width="21.140625" style="149" customWidth="1"/>
    <col min="15111" max="15111" width="21.42578125" style="149" customWidth="1"/>
    <col min="15112" max="15112" width="16" style="149" bestFit="1" customWidth="1"/>
    <col min="15113" max="15113" width="19.85546875" style="149" customWidth="1"/>
    <col min="15114" max="15114" width="13" style="149" customWidth="1"/>
    <col min="15115" max="15360" width="9.140625" style="149"/>
    <col min="15361" max="15361" width="35.85546875" style="149" customWidth="1"/>
    <col min="15362" max="15362" width="39.42578125" style="149" customWidth="1"/>
    <col min="15363" max="15363" width="26.140625" style="149" customWidth="1"/>
    <col min="15364" max="15364" width="17.5703125" style="149" customWidth="1"/>
    <col min="15365" max="15365" width="19.28515625" style="149" customWidth="1"/>
    <col min="15366" max="15366" width="21.140625" style="149" customWidth="1"/>
    <col min="15367" max="15367" width="21.42578125" style="149" customWidth="1"/>
    <col min="15368" max="15368" width="16" style="149" bestFit="1" customWidth="1"/>
    <col min="15369" max="15369" width="19.85546875" style="149" customWidth="1"/>
    <col min="15370" max="15370" width="13" style="149" customWidth="1"/>
    <col min="15371" max="15616" width="9.140625" style="149"/>
    <col min="15617" max="15617" width="35.85546875" style="149" customWidth="1"/>
    <col min="15618" max="15618" width="39.42578125" style="149" customWidth="1"/>
    <col min="15619" max="15619" width="26.140625" style="149" customWidth="1"/>
    <col min="15620" max="15620" width="17.5703125" style="149" customWidth="1"/>
    <col min="15621" max="15621" width="19.28515625" style="149" customWidth="1"/>
    <col min="15622" max="15622" width="21.140625" style="149" customWidth="1"/>
    <col min="15623" max="15623" width="21.42578125" style="149" customWidth="1"/>
    <col min="15624" max="15624" width="16" style="149" bestFit="1" customWidth="1"/>
    <col min="15625" max="15625" width="19.85546875" style="149" customWidth="1"/>
    <col min="15626" max="15626" width="13" style="149" customWidth="1"/>
    <col min="15627" max="15872" width="9.140625" style="149"/>
    <col min="15873" max="15873" width="35.85546875" style="149" customWidth="1"/>
    <col min="15874" max="15874" width="39.42578125" style="149" customWidth="1"/>
    <col min="15875" max="15875" width="26.140625" style="149" customWidth="1"/>
    <col min="15876" max="15876" width="17.5703125" style="149" customWidth="1"/>
    <col min="15877" max="15877" width="19.28515625" style="149" customWidth="1"/>
    <col min="15878" max="15878" width="21.140625" style="149" customWidth="1"/>
    <col min="15879" max="15879" width="21.42578125" style="149" customWidth="1"/>
    <col min="15880" max="15880" width="16" style="149" bestFit="1" customWidth="1"/>
    <col min="15881" max="15881" width="19.85546875" style="149" customWidth="1"/>
    <col min="15882" max="15882" width="13" style="149" customWidth="1"/>
    <col min="15883" max="16128" width="9.140625" style="149"/>
    <col min="16129" max="16129" width="35.85546875" style="149" customWidth="1"/>
    <col min="16130" max="16130" width="39.42578125" style="149" customWidth="1"/>
    <col min="16131" max="16131" width="26.140625" style="149" customWidth="1"/>
    <col min="16132" max="16132" width="17.5703125" style="149" customWidth="1"/>
    <col min="16133" max="16133" width="19.28515625" style="149" customWidth="1"/>
    <col min="16134" max="16134" width="21.140625" style="149" customWidth="1"/>
    <col min="16135" max="16135" width="21.42578125" style="149" customWidth="1"/>
    <col min="16136" max="16136" width="16" style="149" bestFit="1" customWidth="1"/>
    <col min="16137" max="16137" width="19.85546875" style="149" customWidth="1"/>
    <col min="16138" max="16138" width="13" style="149" customWidth="1"/>
    <col min="16139" max="16384" width="9.140625" style="149"/>
  </cols>
  <sheetData>
    <row r="1" spans="1:14" s="148" customFormat="1" ht="30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4" customFormat="1" x14ac:dyDescent="0.25">
      <c r="A2" s="1" t="s">
        <v>1</v>
      </c>
      <c r="B2" s="2"/>
      <c r="C2" s="3" t="s">
        <v>89</v>
      </c>
      <c r="D2" s="2"/>
      <c r="E2" s="2"/>
      <c r="F2" s="2"/>
      <c r="G2" s="2"/>
      <c r="H2" s="2"/>
      <c r="I2" s="2"/>
      <c r="J2" s="2"/>
    </row>
    <row r="3" spans="1:14" s="4" customFormat="1" ht="16.5" thickBot="1" x14ac:dyDescent="0.3">
      <c r="A3" s="5" t="s">
        <v>2</v>
      </c>
      <c r="B3" s="5"/>
      <c r="C3" s="6" t="s">
        <v>3</v>
      </c>
      <c r="D3" s="7"/>
      <c r="E3" s="7"/>
      <c r="F3" s="7"/>
      <c r="G3" s="7"/>
      <c r="H3" s="7"/>
      <c r="I3" s="2"/>
      <c r="J3" s="2"/>
    </row>
    <row r="4" spans="1:14" ht="16.5" thickBot="1" x14ac:dyDescent="0.3">
      <c r="A4" s="8" t="s">
        <v>4</v>
      </c>
      <c r="B4" s="9"/>
      <c r="C4" s="34">
        <v>346</v>
      </c>
      <c r="D4" s="5"/>
      <c r="E4" s="5"/>
      <c r="F4" s="5"/>
      <c r="G4" s="5"/>
      <c r="H4" s="5"/>
      <c r="I4" s="10"/>
      <c r="J4" s="10"/>
    </row>
    <row r="5" spans="1:14" ht="16.5" thickBot="1" x14ac:dyDescent="0.3">
      <c r="A5" s="11" t="s">
        <v>5</v>
      </c>
      <c r="B5" s="12"/>
      <c r="C5" s="35">
        <v>62.5</v>
      </c>
      <c r="D5" s="5"/>
      <c r="E5" s="5"/>
      <c r="F5" s="5"/>
      <c r="G5" s="5"/>
      <c r="H5" s="5"/>
      <c r="I5" s="10"/>
      <c r="J5" s="10"/>
    </row>
    <row r="6" spans="1:14" x14ac:dyDescent="0.25">
      <c r="A6" s="13"/>
      <c r="B6" s="14"/>
      <c r="C6" s="5"/>
      <c r="D6" s="5"/>
      <c r="E6" s="5"/>
      <c r="F6" s="5"/>
      <c r="G6" s="5"/>
      <c r="H6" s="5"/>
      <c r="I6" s="10"/>
      <c r="J6" s="10"/>
    </row>
    <row r="7" spans="1:14" ht="75.75" thickBot="1" x14ac:dyDescent="0.3">
      <c r="A7" s="14"/>
      <c r="B7" s="15"/>
      <c r="C7" s="16" t="s">
        <v>6</v>
      </c>
      <c r="D7" s="77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6" t="s">
        <v>12</v>
      </c>
      <c r="J7" s="77" t="s">
        <v>13</v>
      </c>
    </row>
    <row r="8" spans="1:14" ht="15" customHeight="1" x14ac:dyDescent="0.25">
      <c r="A8" s="84"/>
      <c r="B8" s="87" t="s">
        <v>14</v>
      </c>
      <c r="C8" s="90" t="s">
        <v>15</v>
      </c>
      <c r="D8" s="93" t="s">
        <v>16</v>
      </c>
      <c r="E8" s="93" t="s">
        <v>17</v>
      </c>
      <c r="F8" s="96" t="s">
        <v>18</v>
      </c>
      <c r="G8" s="96"/>
      <c r="H8" s="96"/>
      <c r="I8" s="97" t="s">
        <v>19</v>
      </c>
      <c r="J8" s="98" t="s">
        <v>20</v>
      </c>
    </row>
    <row r="9" spans="1:14" ht="160.5" customHeight="1" x14ac:dyDescent="0.25">
      <c r="A9" s="85"/>
      <c r="B9" s="88"/>
      <c r="C9" s="91"/>
      <c r="D9" s="94"/>
      <c r="E9" s="94"/>
      <c r="F9" s="101" t="s">
        <v>21</v>
      </c>
      <c r="G9" s="101" t="s">
        <v>22</v>
      </c>
      <c r="H9" s="101" t="s">
        <v>23</v>
      </c>
      <c r="I9" s="94"/>
      <c r="J9" s="99"/>
    </row>
    <row r="10" spans="1:14" ht="16.5" thickBot="1" x14ac:dyDescent="0.3">
      <c r="A10" s="86"/>
      <c r="B10" s="89"/>
      <c r="C10" s="92"/>
      <c r="D10" s="95"/>
      <c r="E10" s="95"/>
      <c r="F10" s="102"/>
      <c r="G10" s="102"/>
      <c r="H10" s="103"/>
      <c r="I10" s="95"/>
      <c r="J10" s="100"/>
    </row>
    <row r="11" spans="1:14" x14ac:dyDescent="0.25">
      <c r="A11" s="104" t="s">
        <v>24</v>
      </c>
      <c r="B11" s="18" t="s">
        <v>25</v>
      </c>
      <c r="C11" s="36">
        <v>1914</v>
      </c>
      <c r="D11" s="37">
        <v>222</v>
      </c>
      <c r="E11" s="38">
        <f t="shared" ref="E11:E30" si="0">F11+G11+H11</f>
        <v>230</v>
      </c>
      <c r="F11" s="39">
        <v>198</v>
      </c>
      <c r="G11" s="39">
        <v>26</v>
      </c>
      <c r="H11" s="39">
        <v>6</v>
      </c>
      <c r="I11" s="38">
        <f>C11+D11-E11</f>
        <v>1906</v>
      </c>
      <c r="J11" s="40">
        <v>83</v>
      </c>
    </row>
    <row r="12" spans="1:14" x14ac:dyDescent="0.25">
      <c r="A12" s="105"/>
      <c r="B12" s="19" t="s">
        <v>26</v>
      </c>
      <c r="C12" s="41">
        <v>6030</v>
      </c>
      <c r="D12" s="42">
        <v>715</v>
      </c>
      <c r="E12" s="43">
        <f t="shared" si="0"/>
        <v>878</v>
      </c>
      <c r="F12" s="42">
        <v>715</v>
      </c>
      <c r="G12" s="42">
        <v>149</v>
      </c>
      <c r="H12" s="42">
        <v>14</v>
      </c>
      <c r="I12" s="43">
        <f t="shared" ref="I12:I30" si="1">C12+D12-E12</f>
        <v>5867</v>
      </c>
      <c r="J12" s="44">
        <v>186</v>
      </c>
    </row>
    <row r="13" spans="1:14" x14ac:dyDescent="0.25">
      <c r="A13" s="105"/>
      <c r="B13" s="19" t="s">
        <v>27</v>
      </c>
      <c r="C13" s="41">
        <v>2232</v>
      </c>
      <c r="D13" s="42">
        <v>264</v>
      </c>
      <c r="E13" s="43">
        <f t="shared" si="0"/>
        <v>292</v>
      </c>
      <c r="F13" s="42">
        <v>251</v>
      </c>
      <c r="G13" s="42">
        <v>37</v>
      </c>
      <c r="H13" s="42">
        <v>4</v>
      </c>
      <c r="I13" s="43">
        <f t="shared" si="1"/>
        <v>2204</v>
      </c>
      <c r="J13" s="44">
        <v>89</v>
      </c>
    </row>
    <row r="14" spans="1:14" x14ac:dyDescent="0.25">
      <c r="A14" s="105"/>
      <c r="B14" s="19" t="s">
        <v>28</v>
      </c>
      <c r="C14" s="41">
        <v>1570</v>
      </c>
      <c r="D14" s="42">
        <v>281</v>
      </c>
      <c r="E14" s="43">
        <f t="shared" si="0"/>
        <v>236</v>
      </c>
      <c r="F14" s="42">
        <v>195</v>
      </c>
      <c r="G14" s="42">
        <v>22</v>
      </c>
      <c r="H14" s="42">
        <v>19</v>
      </c>
      <c r="I14" s="43">
        <f t="shared" si="1"/>
        <v>1615</v>
      </c>
      <c r="J14" s="44">
        <v>57</v>
      </c>
    </row>
    <row r="15" spans="1:14" x14ac:dyDescent="0.25">
      <c r="A15" s="105"/>
      <c r="B15" s="19" t="s">
        <v>29</v>
      </c>
      <c r="C15" s="41">
        <v>1604</v>
      </c>
      <c r="D15" s="42">
        <v>334</v>
      </c>
      <c r="E15" s="43">
        <f t="shared" si="0"/>
        <v>279</v>
      </c>
      <c r="F15" s="42">
        <v>233</v>
      </c>
      <c r="G15" s="42">
        <v>42</v>
      </c>
      <c r="H15" s="42">
        <v>4</v>
      </c>
      <c r="I15" s="43">
        <f t="shared" si="1"/>
        <v>1659</v>
      </c>
      <c r="J15" s="44">
        <v>70</v>
      </c>
    </row>
    <row r="16" spans="1:14" x14ac:dyDescent="0.25">
      <c r="A16" s="105"/>
      <c r="B16" s="19" t="s">
        <v>30</v>
      </c>
      <c r="C16" s="41">
        <v>5800</v>
      </c>
      <c r="D16" s="42">
        <v>822</v>
      </c>
      <c r="E16" s="43">
        <f t="shared" si="0"/>
        <v>891</v>
      </c>
      <c r="F16" s="42">
        <v>818</v>
      </c>
      <c r="G16" s="42">
        <v>64</v>
      </c>
      <c r="H16" s="42">
        <v>9</v>
      </c>
      <c r="I16" s="43">
        <f t="shared" si="1"/>
        <v>5731</v>
      </c>
      <c r="J16" s="44">
        <v>175</v>
      </c>
    </row>
    <row r="17" spans="1:10" x14ac:dyDescent="0.25">
      <c r="A17" s="105"/>
      <c r="B17" s="19" t="s">
        <v>31</v>
      </c>
      <c r="C17" s="41">
        <v>7181</v>
      </c>
      <c r="D17" s="42">
        <v>1129</v>
      </c>
      <c r="E17" s="43">
        <f t="shared" si="0"/>
        <v>835</v>
      </c>
      <c r="F17" s="42">
        <v>712</v>
      </c>
      <c r="G17" s="42">
        <v>93</v>
      </c>
      <c r="H17" s="42">
        <v>30</v>
      </c>
      <c r="I17" s="43">
        <f t="shared" si="1"/>
        <v>7475</v>
      </c>
      <c r="J17" s="44">
        <v>296</v>
      </c>
    </row>
    <row r="18" spans="1:10" x14ac:dyDescent="0.25">
      <c r="A18" s="105"/>
      <c r="B18" s="19" t="s">
        <v>32</v>
      </c>
      <c r="C18" s="41">
        <v>7</v>
      </c>
      <c r="D18" s="42">
        <v>4</v>
      </c>
      <c r="E18" s="43">
        <f t="shared" si="0"/>
        <v>1</v>
      </c>
      <c r="F18" s="42">
        <v>1</v>
      </c>
      <c r="G18" s="42">
        <v>0</v>
      </c>
      <c r="H18" s="42">
        <v>0</v>
      </c>
      <c r="I18" s="43">
        <f t="shared" si="1"/>
        <v>10</v>
      </c>
      <c r="J18" s="44">
        <v>1</v>
      </c>
    </row>
    <row r="19" spans="1:10" x14ac:dyDescent="0.25">
      <c r="A19" s="105"/>
      <c r="B19" s="19" t="s">
        <v>33</v>
      </c>
      <c r="C19" s="41">
        <v>27</v>
      </c>
      <c r="D19" s="42">
        <v>3</v>
      </c>
      <c r="E19" s="43">
        <f t="shared" si="0"/>
        <v>2</v>
      </c>
      <c r="F19" s="42">
        <v>2</v>
      </c>
      <c r="G19" s="42">
        <v>0</v>
      </c>
      <c r="H19" s="42">
        <v>0</v>
      </c>
      <c r="I19" s="43">
        <f t="shared" si="1"/>
        <v>28</v>
      </c>
      <c r="J19" s="44">
        <v>0</v>
      </c>
    </row>
    <row r="20" spans="1:10" x14ac:dyDescent="0.25">
      <c r="A20" s="106"/>
      <c r="B20" s="19" t="s">
        <v>34</v>
      </c>
      <c r="C20" s="41">
        <v>2195</v>
      </c>
      <c r="D20" s="42">
        <v>385</v>
      </c>
      <c r="E20" s="43">
        <f t="shared" si="0"/>
        <v>434</v>
      </c>
      <c r="F20" s="42">
        <v>390</v>
      </c>
      <c r="G20" s="42">
        <v>37</v>
      </c>
      <c r="H20" s="42">
        <v>7</v>
      </c>
      <c r="I20" s="43">
        <f t="shared" si="1"/>
        <v>2146</v>
      </c>
      <c r="J20" s="44">
        <v>119</v>
      </c>
    </row>
    <row r="21" spans="1:10" x14ac:dyDescent="0.25">
      <c r="A21" s="107" t="s">
        <v>35</v>
      </c>
      <c r="B21" s="20" t="s">
        <v>25</v>
      </c>
      <c r="C21" s="41">
        <v>2958</v>
      </c>
      <c r="D21" s="42">
        <v>218</v>
      </c>
      <c r="E21" s="43">
        <f t="shared" si="0"/>
        <v>288</v>
      </c>
      <c r="F21" s="42">
        <v>256</v>
      </c>
      <c r="G21" s="42">
        <v>20</v>
      </c>
      <c r="H21" s="42">
        <v>12</v>
      </c>
      <c r="I21" s="43">
        <f t="shared" si="1"/>
        <v>2888</v>
      </c>
      <c r="J21" s="44">
        <v>320</v>
      </c>
    </row>
    <row r="22" spans="1:10" x14ac:dyDescent="0.25">
      <c r="A22" s="108"/>
      <c r="B22" s="20" t="s">
        <v>26</v>
      </c>
      <c r="C22" s="41">
        <v>380</v>
      </c>
      <c r="D22" s="42">
        <v>23</v>
      </c>
      <c r="E22" s="43">
        <f t="shared" si="0"/>
        <v>90</v>
      </c>
      <c r="F22" s="42">
        <v>74</v>
      </c>
      <c r="G22" s="42">
        <v>16</v>
      </c>
      <c r="H22" s="42">
        <v>0</v>
      </c>
      <c r="I22" s="43">
        <f t="shared" si="1"/>
        <v>313</v>
      </c>
      <c r="J22" s="44">
        <v>12</v>
      </c>
    </row>
    <row r="23" spans="1:10" x14ac:dyDescent="0.25">
      <c r="A23" s="108"/>
      <c r="B23" s="20" t="s">
        <v>27</v>
      </c>
      <c r="C23" s="41">
        <v>145</v>
      </c>
      <c r="D23" s="42">
        <v>4</v>
      </c>
      <c r="E23" s="43">
        <f t="shared" si="0"/>
        <v>17</v>
      </c>
      <c r="F23" s="42">
        <v>16</v>
      </c>
      <c r="G23" s="42">
        <v>1</v>
      </c>
      <c r="H23" s="42">
        <v>0</v>
      </c>
      <c r="I23" s="43">
        <f t="shared" si="1"/>
        <v>132</v>
      </c>
      <c r="J23" s="44">
        <v>7</v>
      </c>
    </row>
    <row r="24" spans="1:10" x14ac:dyDescent="0.25">
      <c r="A24" s="108"/>
      <c r="B24" s="20" t="s">
        <v>28</v>
      </c>
      <c r="C24" s="41">
        <v>1349</v>
      </c>
      <c r="D24" s="42">
        <v>147</v>
      </c>
      <c r="E24" s="43">
        <f t="shared" si="0"/>
        <v>222</v>
      </c>
      <c r="F24" s="42">
        <v>192</v>
      </c>
      <c r="G24" s="42">
        <v>23</v>
      </c>
      <c r="H24" s="42">
        <v>7</v>
      </c>
      <c r="I24" s="43">
        <f t="shared" si="1"/>
        <v>1274</v>
      </c>
      <c r="J24" s="44">
        <v>71</v>
      </c>
    </row>
    <row r="25" spans="1:10" x14ac:dyDescent="0.25">
      <c r="A25" s="108"/>
      <c r="B25" s="20" t="s">
        <v>29</v>
      </c>
      <c r="C25" s="41">
        <v>250</v>
      </c>
      <c r="D25" s="42">
        <v>30</v>
      </c>
      <c r="E25" s="43">
        <f t="shared" si="0"/>
        <v>47</v>
      </c>
      <c r="F25" s="42">
        <v>40</v>
      </c>
      <c r="G25" s="42">
        <v>6</v>
      </c>
      <c r="H25" s="42">
        <v>1</v>
      </c>
      <c r="I25" s="43">
        <f t="shared" si="1"/>
        <v>233</v>
      </c>
      <c r="J25" s="44">
        <v>8</v>
      </c>
    </row>
    <row r="26" spans="1:10" x14ac:dyDescent="0.25">
      <c r="A26" s="108"/>
      <c r="B26" s="20" t="s">
        <v>30</v>
      </c>
      <c r="C26" s="41">
        <v>352</v>
      </c>
      <c r="D26" s="42">
        <v>32</v>
      </c>
      <c r="E26" s="43">
        <f t="shared" si="0"/>
        <v>54</v>
      </c>
      <c r="F26" s="42">
        <v>48</v>
      </c>
      <c r="G26" s="42">
        <v>5</v>
      </c>
      <c r="H26" s="42">
        <v>1</v>
      </c>
      <c r="I26" s="43">
        <f t="shared" si="1"/>
        <v>330</v>
      </c>
      <c r="J26" s="44">
        <v>8</v>
      </c>
    </row>
    <row r="27" spans="1:10" ht="15" customHeight="1" x14ac:dyDescent="0.25">
      <c r="A27" s="108"/>
      <c r="B27" s="20" t="s">
        <v>31</v>
      </c>
      <c r="C27" s="41">
        <v>5604</v>
      </c>
      <c r="D27" s="42">
        <v>726</v>
      </c>
      <c r="E27" s="43">
        <f t="shared" si="0"/>
        <v>822</v>
      </c>
      <c r="F27" s="42">
        <v>700</v>
      </c>
      <c r="G27" s="42">
        <v>99</v>
      </c>
      <c r="H27" s="42">
        <v>23</v>
      </c>
      <c r="I27" s="43">
        <f t="shared" si="1"/>
        <v>5508</v>
      </c>
      <c r="J27" s="44">
        <v>256</v>
      </c>
    </row>
    <row r="28" spans="1:10" x14ac:dyDescent="0.25">
      <c r="A28" s="108"/>
      <c r="B28" s="20" t="s">
        <v>32</v>
      </c>
      <c r="C28" s="41">
        <v>30</v>
      </c>
      <c r="D28" s="42">
        <v>6</v>
      </c>
      <c r="E28" s="43">
        <f t="shared" si="0"/>
        <v>2</v>
      </c>
      <c r="F28" s="42">
        <v>2</v>
      </c>
      <c r="G28" s="42">
        <v>0</v>
      </c>
      <c r="H28" s="42">
        <v>0</v>
      </c>
      <c r="I28" s="43">
        <f t="shared" si="1"/>
        <v>34</v>
      </c>
      <c r="J28" s="44">
        <v>5</v>
      </c>
    </row>
    <row r="29" spans="1:10" ht="15" customHeight="1" x14ac:dyDescent="0.25">
      <c r="A29" s="108"/>
      <c r="B29" s="20" t="s">
        <v>33</v>
      </c>
      <c r="C29" s="41">
        <v>30</v>
      </c>
      <c r="D29" s="42">
        <v>5</v>
      </c>
      <c r="E29" s="43">
        <f t="shared" si="0"/>
        <v>5</v>
      </c>
      <c r="F29" s="42">
        <v>5</v>
      </c>
      <c r="G29" s="42">
        <v>0</v>
      </c>
      <c r="H29" s="42">
        <v>0</v>
      </c>
      <c r="I29" s="43">
        <f t="shared" si="1"/>
        <v>30</v>
      </c>
      <c r="J29" s="44">
        <v>2</v>
      </c>
    </row>
    <row r="30" spans="1:10" x14ac:dyDescent="0.25">
      <c r="A30" s="109"/>
      <c r="B30" s="20" t="s">
        <v>34</v>
      </c>
      <c r="C30" s="41">
        <v>1214</v>
      </c>
      <c r="D30" s="42">
        <v>205</v>
      </c>
      <c r="E30" s="43">
        <f t="shared" si="0"/>
        <v>248</v>
      </c>
      <c r="F30" s="42">
        <v>214</v>
      </c>
      <c r="G30" s="42">
        <v>27</v>
      </c>
      <c r="H30" s="42">
        <v>7</v>
      </c>
      <c r="I30" s="43">
        <f t="shared" si="1"/>
        <v>1171</v>
      </c>
      <c r="J30" s="44">
        <v>92</v>
      </c>
    </row>
    <row r="31" spans="1:10" ht="16.5" thickBot="1" x14ac:dyDescent="0.3">
      <c r="A31" s="110" t="s">
        <v>36</v>
      </c>
      <c r="B31" s="111"/>
      <c r="C31" s="45">
        <f t="shared" ref="C31:J31" si="2">SUM(C11:C30)</f>
        <v>40872</v>
      </c>
      <c r="D31" s="46">
        <f t="shared" si="2"/>
        <v>5555</v>
      </c>
      <c r="E31" s="46">
        <f t="shared" si="2"/>
        <v>5873</v>
      </c>
      <c r="F31" s="46">
        <f t="shared" si="2"/>
        <v>5062</v>
      </c>
      <c r="G31" s="46">
        <f t="shared" si="2"/>
        <v>667</v>
      </c>
      <c r="H31" s="46">
        <f t="shared" si="2"/>
        <v>144</v>
      </c>
      <c r="I31" s="46">
        <f t="shared" si="2"/>
        <v>40554</v>
      </c>
      <c r="J31" s="47">
        <f t="shared" si="2"/>
        <v>1857</v>
      </c>
    </row>
    <row r="32" spans="1:10" x14ac:dyDescent="0.25">
      <c r="A32" s="21"/>
      <c r="B32" s="21"/>
      <c r="C32" s="10"/>
      <c r="D32" s="10"/>
      <c r="E32" s="10"/>
      <c r="F32" s="10"/>
      <c r="G32" s="10"/>
      <c r="H32" s="10"/>
      <c r="I32" s="10"/>
      <c r="J32" s="10"/>
    </row>
    <row r="33" spans="1:14" s="4" customFormat="1" ht="14.25" customHeight="1" x14ac:dyDescent="0.25">
      <c r="A33" s="78" t="s">
        <v>37</v>
      </c>
      <c r="B33" s="78"/>
      <c r="C33" s="78"/>
      <c r="D33" s="78"/>
      <c r="E33" s="78"/>
      <c r="F33" s="78"/>
      <c r="G33" s="78"/>
      <c r="H33" s="78"/>
      <c r="I33" s="78"/>
      <c r="J33" s="78"/>
    </row>
    <row r="34" spans="1:14" s="4" customFormat="1" ht="15" x14ac:dyDescent="0.25">
      <c r="A34" s="78" t="s">
        <v>38</v>
      </c>
      <c r="B34" s="78"/>
      <c r="C34" s="78"/>
      <c r="D34" s="78"/>
      <c r="E34" s="78"/>
      <c r="F34" s="78"/>
      <c r="G34" s="78"/>
      <c r="H34" s="78"/>
      <c r="I34" s="78"/>
      <c r="J34" s="78"/>
    </row>
    <row r="35" spans="1:14" s="4" customFormat="1" ht="15" x14ac:dyDescent="0.25">
      <c r="A35" s="78" t="s">
        <v>39</v>
      </c>
      <c r="B35" s="78"/>
      <c r="C35" s="78"/>
      <c r="D35" s="78"/>
      <c r="E35" s="78"/>
      <c r="F35" s="78"/>
      <c r="G35" s="78"/>
      <c r="H35" s="78"/>
      <c r="I35" s="78"/>
      <c r="J35" s="78"/>
    </row>
    <row r="36" spans="1:14" s="4" customFormat="1" ht="15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2"/>
    </row>
    <row r="37" spans="1:14" s="4" customFormat="1" ht="15.75" customHeight="1" x14ac:dyDescent="0.3">
      <c r="A37" s="79" t="s">
        <v>40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1:14" s="4" customFormat="1" ht="30" customHeight="1" x14ac:dyDescent="0.25">
      <c r="A38" s="80" t="s">
        <v>41</v>
      </c>
      <c r="B38" s="81"/>
      <c r="C38" s="22"/>
      <c r="D38" s="22"/>
      <c r="E38" s="22"/>
      <c r="F38" s="22"/>
      <c r="G38" s="22"/>
      <c r="H38" s="23"/>
      <c r="I38" s="23"/>
      <c r="J38" s="2"/>
    </row>
    <row r="39" spans="1:14" s="4" customFormat="1" ht="45" x14ac:dyDescent="0.25">
      <c r="A39" s="24"/>
      <c r="B39" s="25" t="s">
        <v>42</v>
      </c>
      <c r="C39" s="26"/>
      <c r="D39" s="82"/>
      <c r="E39" s="82"/>
      <c r="F39" s="82"/>
      <c r="G39" s="82"/>
      <c r="H39" s="23"/>
      <c r="I39" s="23"/>
      <c r="J39" s="2"/>
    </row>
    <row r="40" spans="1:14" s="4" customFormat="1" ht="15" x14ac:dyDescent="0.25">
      <c r="A40" s="24" t="s">
        <v>43</v>
      </c>
      <c r="B40" s="27">
        <v>3</v>
      </c>
      <c r="C40" s="26"/>
      <c r="D40" s="82"/>
      <c r="E40" s="82"/>
      <c r="F40" s="82"/>
      <c r="G40" s="82"/>
      <c r="H40" s="23"/>
      <c r="I40" s="23"/>
      <c r="J40" s="2"/>
    </row>
    <row r="41" spans="1:14" s="4" customFormat="1" ht="22.5" customHeight="1" x14ac:dyDescent="0.25">
      <c r="A41" s="24" t="s">
        <v>44</v>
      </c>
      <c r="B41" s="27">
        <v>16</v>
      </c>
      <c r="C41" s="26"/>
      <c r="D41" s="28"/>
      <c r="E41" s="28"/>
      <c r="F41" s="28"/>
      <c r="G41" s="28"/>
      <c r="H41" s="23"/>
      <c r="I41" s="23"/>
      <c r="J41" s="2"/>
    </row>
    <row r="42" spans="1:14" s="4" customFormat="1" ht="15" x14ac:dyDescent="0.25">
      <c r="A42" s="29" t="s">
        <v>36</v>
      </c>
      <c r="B42" s="30">
        <f>SUM(B40:B41)</f>
        <v>19</v>
      </c>
      <c r="C42" s="2"/>
      <c r="D42" s="28"/>
      <c r="E42" s="28"/>
      <c r="F42" s="28"/>
      <c r="G42" s="28"/>
      <c r="H42" s="2"/>
      <c r="I42" s="2"/>
      <c r="J42" s="2"/>
    </row>
    <row r="43" spans="1:14" s="4" customFormat="1" ht="15" x14ac:dyDescent="0.25">
      <c r="A43" s="2"/>
      <c r="B43" s="2"/>
      <c r="C43" s="2"/>
      <c r="D43" s="28"/>
      <c r="E43" s="28"/>
      <c r="F43" s="28"/>
      <c r="G43" s="28"/>
      <c r="H43" s="2"/>
      <c r="I43" s="2"/>
      <c r="J43" s="2"/>
    </row>
    <row r="44" spans="1:14" s="4" customFormat="1" x14ac:dyDescent="0.25">
      <c r="A44" s="31" t="s">
        <v>45</v>
      </c>
      <c r="B44" s="31"/>
      <c r="C44" s="10"/>
      <c r="D44" s="10"/>
      <c r="E44" s="10"/>
      <c r="F44" s="10"/>
      <c r="G44" s="10"/>
      <c r="H44" s="2"/>
      <c r="I44" s="2"/>
      <c r="J44" s="2"/>
    </row>
    <row r="45" spans="1:14" x14ac:dyDescent="0.25">
      <c r="D45" s="32"/>
      <c r="E45" s="32"/>
      <c r="F45" s="32"/>
      <c r="G45" s="32"/>
    </row>
    <row r="46" spans="1:14" x14ac:dyDescent="0.25">
      <c r="A46" s="33"/>
      <c r="B46" s="33"/>
      <c r="D46" s="32"/>
      <c r="E46" s="32"/>
      <c r="F46" s="32"/>
      <c r="G46" s="32"/>
    </row>
  </sheetData>
  <mergeCells count="21">
    <mergeCell ref="A33:J33"/>
    <mergeCell ref="A1:N1"/>
    <mergeCell ref="A8:A10"/>
    <mergeCell ref="B8:B10"/>
    <mergeCell ref="C8:C10"/>
    <mergeCell ref="D8:D10"/>
    <mergeCell ref="E8:E10"/>
    <mergeCell ref="F8:H8"/>
    <mergeCell ref="I8:I10"/>
    <mergeCell ref="J8:J10"/>
    <mergeCell ref="F9:F10"/>
    <mergeCell ref="G9:G10"/>
    <mergeCell ref="H9:H10"/>
    <mergeCell ref="A11:A20"/>
    <mergeCell ref="A21:A30"/>
    <mergeCell ref="A31:B31"/>
    <mergeCell ref="A34:J34"/>
    <mergeCell ref="A35:J35"/>
    <mergeCell ref="A37:N37"/>
    <mergeCell ref="A38:B38"/>
    <mergeCell ref="D39:G40"/>
  </mergeCells>
  <dataValidations count="2">
    <dataValidation type="whole" operator="greaterThanOrEqual" allowBlank="1" showInputMessage="1" showErrorMessage="1" sqref="C11:D30 IY11:IZ30 SU11:SV30 ACQ11:ACR30 AMM11:AMN30 AWI11:AWJ30 BGE11:BGF30 BQA11:BQB30 BZW11:BZX30 CJS11:CJT30 CTO11:CTP30 DDK11:DDL30 DNG11:DNH30 DXC11:DXD30 EGY11:EGZ30 EQU11:EQV30 FAQ11:FAR30 FKM11:FKN30 FUI11:FUJ30 GEE11:GEF30 GOA11:GOB30 GXW11:GXX30 HHS11:HHT30 HRO11:HRP30 IBK11:IBL30 ILG11:ILH30 IVC11:IVD30 JEY11:JEZ30 JOU11:JOV30 JYQ11:JYR30 KIM11:KIN30 KSI11:KSJ30 LCE11:LCF30 LMA11:LMB30 LVW11:LVX30 MFS11:MFT30 MPO11:MPP30 MZK11:MZL30 NJG11:NJH30 NTC11:NTD30 OCY11:OCZ30 OMU11:OMV30 OWQ11:OWR30 PGM11:PGN30 PQI11:PQJ30 QAE11:QAF30 QKA11:QKB30 QTW11:QTX30 RDS11:RDT30 RNO11:RNP30 RXK11:RXL30 SHG11:SHH30 SRC11:SRD30 TAY11:TAZ30 TKU11:TKV30 TUQ11:TUR30 UEM11:UEN30 UOI11:UOJ30 UYE11:UYF30 VIA11:VIB30 VRW11:VRX30 WBS11:WBT30 WLO11:WLP30 WVK11:WVL30 C65547:D65566 IY65547:IZ65566 SU65547:SV65566 ACQ65547:ACR65566 AMM65547:AMN65566 AWI65547:AWJ65566 BGE65547:BGF65566 BQA65547:BQB65566 BZW65547:BZX65566 CJS65547:CJT65566 CTO65547:CTP65566 DDK65547:DDL65566 DNG65547:DNH65566 DXC65547:DXD65566 EGY65547:EGZ65566 EQU65547:EQV65566 FAQ65547:FAR65566 FKM65547:FKN65566 FUI65547:FUJ65566 GEE65547:GEF65566 GOA65547:GOB65566 GXW65547:GXX65566 HHS65547:HHT65566 HRO65547:HRP65566 IBK65547:IBL65566 ILG65547:ILH65566 IVC65547:IVD65566 JEY65547:JEZ65566 JOU65547:JOV65566 JYQ65547:JYR65566 KIM65547:KIN65566 KSI65547:KSJ65566 LCE65547:LCF65566 LMA65547:LMB65566 LVW65547:LVX65566 MFS65547:MFT65566 MPO65547:MPP65566 MZK65547:MZL65566 NJG65547:NJH65566 NTC65547:NTD65566 OCY65547:OCZ65566 OMU65547:OMV65566 OWQ65547:OWR65566 PGM65547:PGN65566 PQI65547:PQJ65566 QAE65547:QAF65566 QKA65547:QKB65566 QTW65547:QTX65566 RDS65547:RDT65566 RNO65547:RNP65566 RXK65547:RXL65566 SHG65547:SHH65566 SRC65547:SRD65566 TAY65547:TAZ65566 TKU65547:TKV65566 TUQ65547:TUR65566 UEM65547:UEN65566 UOI65547:UOJ65566 UYE65547:UYF65566 VIA65547:VIB65566 VRW65547:VRX65566 WBS65547:WBT65566 WLO65547:WLP65566 WVK65547:WVL65566 C131083:D131102 IY131083:IZ131102 SU131083:SV131102 ACQ131083:ACR131102 AMM131083:AMN131102 AWI131083:AWJ131102 BGE131083:BGF131102 BQA131083:BQB131102 BZW131083:BZX131102 CJS131083:CJT131102 CTO131083:CTP131102 DDK131083:DDL131102 DNG131083:DNH131102 DXC131083:DXD131102 EGY131083:EGZ131102 EQU131083:EQV131102 FAQ131083:FAR131102 FKM131083:FKN131102 FUI131083:FUJ131102 GEE131083:GEF131102 GOA131083:GOB131102 GXW131083:GXX131102 HHS131083:HHT131102 HRO131083:HRP131102 IBK131083:IBL131102 ILG131083:ILH131102 IVC131083:IVD131102 JEY131083:JEZ131102 JOU131083:JOV131102 JYQ131083:JYR131102 KIM131083:KIN131102 KSI131083:KSJ131102 LCE131083:LCF131102 LMA131083:LMB131102 LVW131083:LVX131102 MFS131083:MFT131102 MPO131083:MPP131102 MZK131083:MZL131102 NJG131083:NJH131102 NTC131083:NTD131102 OCY131083:OCZ131102 OMU131083:OMV131102 OWQ131083:OWR131102 PGM131083:PGN131102 PQI131083:PQJ131102 QAE131083:QAF131102 QKA131083:QKB131102 QTW131083:QTX131102 RDS131083:RDT131102 RNO131083:RNP131102 RXK131083:RXL131102 SHG131083:SHH131102 SRC131083:SRD131102 TAY131083:TAZ131102 TKU131083:TKV131102 TUQ131083:TUR131102 UEM131083:UEN131102 UOI131083:UOJ131102 UYE131083:UYF131102 VIA131083:VIB131102 VRW131083:VRX131102 WBS131083:WBT131102 WLO131083:WLP131102 WVK131083:WVL131102 C196619:D196638 IY196619:IZ196638 SU196619:SV196638 ACQ196619:ACR196638 AMM196619:AMN196638 AWI196619:AWJ196638 BGE196619:BGF196638 BQA196619:BQB196638 BZW196619:BZX196638 CJS196619:CJT196638 CTO196619:CTP196638 DDK196619:DDL196638 DNG196619:DNH196638 DXC196619:DXD196638 EGY196619:EGZ196638 EQU196619:EQV196638 FAQ196619:FAR196638 FKM196619:FKN196638 FUI196619:FUJ196638 GEE196619:GEF196638 GOA196619:GOB196638 GXW196619:GXX196638 HHS196619:HHT196638 HRO196619:HRP196638 IBK196619:IBL196638 ILG196619:ILH196638 IVC196619:IVD196638 JEY196619:JEZ196638 JOU196619:JOV196638 JYQ196619:JYR196638 KIM196619:KIN196638 KSI196619:KSJ196638 LCE196619:LCF196638 LMA196619:LMB196638 LVW196619:LVX196638 MFS196619:MFT196638 MPO196619:MPP196638 MZK196619:MZL196638 NJG196619:NJH196638 NTC196619:NTD196638 OCY196619:OCZ196638 OMU196619:OMV196638 OWQ196619:OWR196638 PGM196619:PGN196638 PQI196619:PQJ196638 QAE196619:QAF196638 QKA196619:QKB196638 QTW196619:QTX196638 RDS196619:RDT196638 RNO196619:RNP196638 RXK196619:RXL196638 SHG196619:SHH196638 SRC196619:SRD196638 TAY196619:TAZ196638 TKU196619:TKV196638 TUQ196619:TUR196638 UEM196619:UEN196638 UOI196619:UOJ196638 UYE196619:UYF196638 VIA196619:VIB196638 VRW196619:VRX196638 WBS196619:WBT196638 WLO196619:WLP196638 WVK196619:WVL196638 C262155:D262174 IY262155:IZ262174 SU262155:SV262174 ACQ262155:ACR262174 AMM262155:AMN262174 AWI262155:AWJ262174 BGE262155:BGF262174 BQA262155:BQB262174 BZW262155:BZX262174 CJS262155:CJT262174 CTO262155:CTP262174 DDK262155:DDL262174 DNG262155:DNH262174 DXC262155:DXD262174 EGY262155:EGZ262174 EQU262155:EQV262174 FAQ262155:FAR262174 FKM262155:FKN262174 FUI262155:FUJ262174 GEE262155:GEF262174 GOA262155:GOB262174 GXW262155:GXX262174 HHS262155:HHT262174 HRO262155:HRP262174 IBK262155:IBL262174 ILG262155:ILH262174 IVC262155:IVD262174 JEY262155:JEZ262174 JOU262155:JOV262174 JYQ262155:JYR262174 KIM262155:KIN262174 KSI262155:KSJ262174 LCE262155:LCF262174 LMA262155:LMB262174 LVW262155:LVX262174 MFS262155:MFT262174 MPO262155:MPP262174 MZK262155:MZL262174 NJG262155:NJH262174 NTC262155:NTD262174 OCY262155:OCZ262174 OMU262155:OMV262174 OWQ262155:OWR262174 PGM262155:PGN262174 PQI262155:PQJ262174 QAE262155:QAF262174 QKA262155:QKB262174 QTW262155:QTX262174 RDS262155:RDT262174 RNO262155:RNP262174 RXK262155:RXL262174 SHG262155:SHH262174 SRC262155:SRD262174 TAY262155:TAZ262174 TKU262155:TKV262174 TUQ262155:TUR262174 UEM262155:UEN262174 UOI262155:UOJ262174 UYE262155:UYF262174 VIA262155:VIB262174 VRW262155:VRX262174 WBS262155:WBT262174 WLO262155:WLP262174 WVK262155:WVL262174 C327691:D327710 IY327691:IZ327710 SU327691:SV327710 ACQ327691:ACR327710 AMM327691:AMN327710 AWI327691:AWJ327710 BGE327691:BGF327710 BQA327691:BQB327710 BZW327691:BZX327710 CJS327691:CJT327710 CTO327691:CTP327710 DDK327691:DDL327710 DNG327691:DNH327710 DXC327691:DXD327710 EGY327691:EGZ327710 EQU327691:EQV327710 FAQ327691:FAR327710 FKM327691:FKN327710 FUI327691:FUJ327710 GEE327691:GEF327710 GOA327691:GOB327710 GXW327691:GXX327710 HHS327691:HHT327710 HRO327691:HRP327710 IBK327691:IBL327710 ILG327691:ILH327710 IVC327691:IVD327710 JEY327691:JEZ327710 JOU327691:JOV327710 JYQ327691:JYR327710 KIM327691:KIN327710 KSI327691:KSJ327710 LCE327691:LCF327710 LMA327691:LMB327710 LVW327691:LVX327710 MFS327691:MFT327710 MPO327691:MPP327710 MZK327691:MZL327710 NJG327691:NJH327710 NTC327691:NTD327710 OCY327691:OCZ327710 OMU327691:OMV327710 OWQ327691:OWR327710 PGM327691:PGN327710 PQI327691:PQJ327710 QAE327691:QAF327710 QKA327691:QKB327710 QTW327691:QTX327710 RDS327691:RDT327710 RNO327691:RNP327710 RXK327691:RXL327710 SHG327691:SHH327710 SRC327691:SRD327710 TAY327691:TAZ327710 TKU327691:TKV327710 TUQ327691:TUR327710 UEM327691:UEN327710 UOI327691:UOJ327710 UYE327691:UYF327710 VIA327691:VIB327710 VRW327691:VRX327710 WBS327691:WBT327710 WLO327691:WLP327710 WVK327691:WVL327710 C393227:D393246 IY393227:IZ393246 SU393227:SV393246 ACQ393227:ACR393246 AMM393227:AMN393246 AWI393227:AWJ393246 BGE393227:BGF393246 BQA393227:BQB393246 BZW393227:BZX393246 CJS393227:CJT393246 CTO393227:CTP393246 DDK393227:DDL393246 DNG393227:DNH393246 DXC393227:DXD393246 EGY393227:EGZ393246 EQU393227:EQV393246 FAQ393227:FAR393246 FKM393227:FKN393246 FUI393227:FUJ393246 GEE393227:GEF393246 GOA393227:GOB393246 GXW393227:GXX393246 HHS393227:HHT393246 HRO393227:HRP393246 IBK393227:IBL393246 ILG393227:ILH393246 IVC393227:IVD393246 JEY393227:JEZ393246 JOU393227:JOV393246 JYQ393227:JYR393246 KIM393227:KIN393246 KSI393227:KSJ393246 LCE393227:LCF393246 LMA393227:LMB393246 LVW393227:LVX393246 MFS393227:MFT393246 MPO393227:MPP393246 MZK393227:MZL393246 NJG393227:NJH393246 NTC393227:NTD393246 OCY393227:OCZ393246 OMU393227:OMV393246 OWQ393227:OWR393246 PGM393227:PGN393246 PQI393227:PQJ393246 QAE393227:QAF393246 QKA393227:QKB393246 QTW393227:QTX393246 RDS393227:RDT393246 RNO393227:RNP393246 RXK393227:RXL393246 SHG393227:SHH393246 SRC393227:SRD393246 TAY393227:TAZ393246 TKU393227:TKV393246 TUQ393227:TUR393246 UEM393227:UEN393246 UOI393227:UOJ393246 UYE393227:UYF393246 VIA393227:VIB393246 VRW393227:VRX393246 WBS393227:WBT393246 WLO393227:WLP393246 WVK393227:WVL393246 C458763:D458782 IY458763:IZ458782 SU458763:SV458782 ACQ458763:ACR458782 AMM458763:AMN458782 AWI458763:AWJ458782 BGE458763:BGF458782 BQA458763:BQB458782 BZW458763:BZX458782 CJS458763:CJT458782 CTO458763:CTP458782 DDK458763:DDL458782 DNG458763:DNH458782 DXC458763:DXD458782 EGY458763:EGZ458782 EQU458763:EQV458782 FAQ458763:FAR458782 FKM458763:FKN458782 FUI458763:FUJ458782 GEE458763:GEF458782 GOA458763:GOB458782 GXW458763:GXX458782 HHS458763:HHT458782 HRO458763:HRP458782 IBK458763:IBL458782 ILG458763:ILH458782 IVC458763:IVD458782 JEY458763:JEZ458782 JOU458763:JOV458782 JYQ458763:JYR458782 KIM458763:KIN458782 KSI458763:KSJ458782 LCE458763:LCF458782 LMA458763:LMB458782 LVW458763:LVX458782 MFS458763:MFT458782 MPO458763:MPP458782 MZK458763:MZL458782 NJG458763:NJH458782 NTC458763:NTD458782 OCY458763:OCZ458782 OMU458763:OMV458782 OWQ458763:OWR458782 PGM458763:PGN458782 PQI458763:PQJ458782 QAE458763:QAF458782 QKA458763:QKB458782 QTW458763:QTX458782 RDS458763:RDT458782 RNO458763:RNP458782 RXK458763:RXL458782 SHG458763:SHH458782 SRC458763:SRD458782 TAY458763:TAZ458782 TKU458763:TKV458782 TUQ458763:TUR458782 UEM458763:UEN458782 UOI458763:UOJ458782 UYE458763:UYF458782 VIA458763:VIB458782 VRW458763:VRX458782 WBS458763:WBT458782 WLO458763:WLP458782 WVK458763:WVL458782 C524299:D524318 IY524299:IZ524318 SU524299:SV524318 ACQ524299:ACR524318 AMM524299:AMN524318 AWI524299:AWJ524318 BGE524299:BGF524318 BQA524299:BQB524318 BZW524299:BZX524318 CJS524299:CJT524318 CTO524299:CTP524318 DDK524299:DDL524318 DNG524299:DNH524318 DXC524299:DXD524318 EGY524299:EGZ524318 EQU524299:EQV524318 FAQ524299:FAR524318 FKM524299:FKN524318 FUI524299:FUJ524318 GEE524299:GEF524318 GOA524299:GOB524318 GXW524299:GXX524318 HHS524299:HHT524318 HRO524299:HRP524318 IBK524299:IBL524318 ILG524299:ILH524318 IVC524299:IVD524318 JEY524299:JEZ524318 JOU524299:JOV524318 JYQ524299:JYR524318 KIM524299:KIN524318 KSI524299:KSJ524318 LCE524299:LCF524318 LMA524299:LMB524318 LVW524299:LVX524318 MFS524299:MFT524318 MPO524299:MPP524318 MZK524299:MZL524318 NJG524299:NJH524318 NTC524299:NTD524318 OCY524299:OCZ524318 OMU524299:OMV524318 OWQ524299:OWR524318 PGM524299:PGN524318 PQI524299:PQJ524318 QAE524299:QAF524318 QKA524299:QKB524318 QTW524299:QTX524318 RDS524299:RDT524318 RNO524299:RNP524318 RXK524299:RXL524318 SHG524299:SHH524318 SRC524299:SRD524318 TAY524299:TAZ524318 TKU524299:TKV524318 TUQ524299:TUR524318 UEM524299:UEN524318 UOI524299:UOJ524318 UYE524299:UYF524318 VIA524299:VIB524318 VRW524299:VRX524318 WBS524299:WBT524318 WLO524299:WLP524318 WVK524299:WVL524318 C589835:D589854 IY589835:IZ589854 SU589835:SV589854 ACQ589835:ACR589854 AMM589835:AMN589854 AWI589835:AWJ589854 BGE589835:BGF589854 BQA589835:BQB589854 BZW589835:BZX589854 CJS589835:CJT589854 CTO589835:CTP589854 DDK589835:DDL589854 DNG589835:DNH589854 DXC589835:DXD589854 EGY589835:EGZ589854 EQU589835:EQV589854 FAQ589835:FAR589854 FKM589835:FKN589854 FUI589835:FUJ589854 GEE589835:GEF589854 GOA589835:GOB589854 GXW589835:GXX589854 HHS589835:HHT589854 HRO589835:HRP589854 IBK589835:IBL589854 ILG589835:ILH589854 IVC589835:IVD589854 JEY589835:JEZ589854 JOU589835:JOV589854 JYQ589835:JYR589854 KIM589835:KIN589854 KSI589835:KSJ589854 LCE589835:LCF589854 LMA589835:LMB589854 LVW589835:LVX589854 MFS589835:MFT589854 MPO589835:MPP589854 MZK589835:MZL589854 NJG589835:NJH589854 NTC589835:NTD589854 OCY589835:OCZ589854 OMU589835:OMV589854 OWQ589835:OWR589854 PGM589835:PGN589854 PQI589835:PQJ589854 QAE589835:QAF589854 QKA589835:QKB589854 QTW589835:QTX589854 RDS589835:RDT589854 RNO589835:RNP589854 RXK589835:RXL589854 SHG589835:SHH589854 SRC589835:SRD589854 TAY589835:TAZ589854 TKU589835:TKV589854 TUQ589835:TUR589854 UEM589835:UEN589854 UOI589835:UOJ589854 UYE589835:UYF589854 VIA589835:VIB589854 VRW589835:VRX589854 WBS589835:WBT589854 WLO589835:WLP589854 WVK589835:WVL589854 C655371:D655390 IY655371:IZ655390 SU655371:SV655390 ACQ655371:ACR655390 AMM655371:AMN655390 AWI655371:AWJ655390 BGE655371:BGF655390 BQA655371:BQB655390 BZW655371:BZX655390 CJS655371:CJT655390 CTO655371:CTP655390 DDK655371:DDL655390 DNG655371:DNH655390 DXC655371:DXD655390 EGY655371:EGZ655390 EQU655371:EQV655390 FAQ655371:FAR655390 FKM655371:FKN655390 FUI655371:FUJ655390 GEE655371:GEF655390 GOA655371:GOB655390 GXW655371:GXX655390 HHS655371:HHT655390 HRO655371:HRP655390 IBK655371:IBL655390 ILG655371:ILH655390 IVC655371:IVD655390 JEY655371:JEZ655390 JOU655371:JOV655390 JYQ655371:JYR655390 KIM655371:KIN655390 KSI655371:KSJ655390 LCE655371:LCF655390 LMA655371:LMB655390 LVW655371:LVX655390 MFS655371:MFT655390 MPO655371:MPP655390 MZK655371:MZL655390 NJG655371:NJH655390 NTC655371:NTD655390 OCY655371:OCZ655390 OMU655371:OMV655390 OWQ655371:OWR655390 PGM655371:PGN655390 PQI655371:PQJ655390 QAE655371:QAF655390 QKA655371:QKB655390 QTW655371:QTX655390 RDS655371:RDT655390 RNO655371:RNP655390 RXK655371:RXL655390 SHG655371:SHH655390 SRC655371:SRD655390 TAY655371:TAZ655390 TKU655371:TKV655390 TUQ655371:TUR655390 UEM655371:UEN655390 UOI655371:UOJ655390 UYE655371:UYF655390 VIA655371:VIB655390 VRW655371:VRX655390 WBS655371:WBT655390 WLO655371:WLP655390 WVK655371:WVL655390 C720907:D720926 IY720907:IZ720926 SU720907:SV720926 ACQ720907:ACR720926 AMM720907:AMN720926 AWI720907:AWJ720926 BGE720907:BGF720926 BQA720907:BQB720926 BZW720907:BZX720926 CJS720907:CJT720926 CTO720907:CTP720926 DDK720907:DDL720926 DNG720907:DNH720926 DXC720907:DXD720926 EGY720907:EGZ720926 EQU720907:EQV720926 FAQ720907:FAR720926 FKM720907:FKN720926 FUI720907:FUJ720926 GEE720907:GEF720926 GOA720907:GOB720926 GXW720907:GXX720926 HHS720907:HHT720926 HRO720907:HRP720926 IBK720907:IBL720926 ILG720907:ILH720926 IVC720907:IVD720926 JEY720907:JEZ720926 JOU720907:JOV720926 JYQ720907:JYR720926 KIM720907:KIN720926 KSI720907:KSJ720926 LCE720907:LCF720926 LMA720907:LMB720926 LVW720907:LVX720926 MFS720907:MFT720926 MPO720907:MPP720926 MZK720907:MZL720926 NJG720907:NJH720926 NTC720907:NTD720926 OCY720907:OCZ720926 OMU720907:OMV720926 OWQ720907:OWR720926 PGM720907:PGN720926 PQI720907:PQJ720926 QAE720907:QAF720926 QKA720907:QKB720926 QTW720907:QTX720926 RDS720907:RDT720926 RNO720907:RNP720926 RXK720907:RXL720926 SHG720907:SHH720926 SRC720907:SRD720926 TAY720907:TAZ720926 TKU720907:TKV720926 TUQ720907:TUR720926 UEM720907:UEN720926 UOI720907:UOJ720926 UYE720907:UYF720926 VIA720907:VIB720926 VRW720907:VRX720926 WBS720907:WBT720926 WLO720907:WLP720926 WVK720907:WVL720926 C786443:D786462 IY786443:IZ786462 SU786443:SV786462 ACQ786443:ACR786462 AMM786443:AMN786462 AWI786443:AWJ786462 BGE786443:BGF786462 BQA786443:BQB786462 BZW786443:BZX786462 CJS786443:CJT786462 CTO786443:CTP786462 DDK786443:DDL786462 DNG786443:DNH786462 DXC786443:DXD786462 EGY786443:EGZ786462 EQU786443:EQV786462 FAQ786443:FAR786462 FKM786443:FKN786462 FUI786443:FUJ786462 GEE786443:GEF786462 GOA786443:GOB786462 GXW786443:GXX786462 HHS786443:HHT786462 HRO786443:HRP786462 IBK786443:IBL786462 ILG786443:ILH786462 IVC786443:IVD786462 JEY786443:JEZ786462 JOU786443:JOV786462 JYQ786443:JYR786462 KIM786443:KIN786462 KSI786443:KSJ786462 LCE786443:LCF786462 LMA786443:LMB786462 LVW786443:LVX786462 MFS786443:MFT786462 MPO786443:MPP786462 MZK786443:MZL786462 NJG786443:NJH786462 NTC786443:NTD786462 OCY786443:OCZ786462 OMU786443:OMV786462 OWQ786443:OWR786462 PGM786443:PGN786462 PQI786443:PQJ786462 QAE786443:QAF786462 QKA786443:QKB786462 QTW786443:QTX786462 RDS786443:RDT786462 RNO786443:RNP786462 RXK786443:RXL786462 SHG786443:SHH786462 SRC786443:SRD786462 TAY786443:TAZ786462 TKU786443:TKV786462 TUQ786443:TUR786462 UEM786443:UEN786462 UOI786443:UOJ786462 UYE786443:UYF786462 VIA786443:VIB786462 VRW786443:VRX786462 WBS786443:WBT786462 WLO786443:WLP786462 WVK786443:WVL786462 C851979:D851998 IY851979:IZ851998 SU851979:SV851998 ACQ851979:ACR851998 AMM851979:AMN851998 AWI851979:AWJ851998 BGE851979:BGF851998 BQA851979:BQB851998 BZW851979:BZX851998 CJS851979:CJT851998 CTO851979:CTP851998 DDK851979:DDL851998 DNG851979:DNH851998 DXC851979:DXD851998 EGY851979:EGZ851998 EQU851979:EQV851998 FAQ851979:FAR851998 FKM851979:FKN851998 FUI851979:FUJ851998 GEE851979:GEF851998 GOA851979:GOB851998 GXW851979:GXX851998 HHS851979:HHT851998 HRO851979:HRP851998 IBK851979:IBL851998 ILG851979:ILH851998 IVC851979:IVD851998 JEY851979:JEZ851998 JOU851979:JOV851998 JYQ851979:JYR851998 KIM851979:KIN851998 KSI851979:KSJ851998 LCE851979:LCF851998 LMA851979:LMB851998 LVW851979:LVX851998 MFS851979:MFT851998 MPO851979:MPP851998 MZK851979:MZL851998 NJG851979:NJH851998 NTC851979:NTD851998 OCY851979:OCZ851998 OMU851979:OMV851998 OWQ851979:OWR851998 PGM851979:PGN851998 PQI851979:PQJ851998 QAE851979:QAF851998 QKA851979:QKB851998 QTW851979:QTX851998 RDS851979:RDT851998 RNO851979:RNP851998 RXK851979:RXL851998 SHG851979:SHH851998 SRC851979:SRD851998 TAY851979:TAZ851998 TKU851979:TKV851998 TUQ851979:TUR851998 UEM851979:UEN851998 UOI851979:UOJ851998 UYE851979:UYF851998 VIA851979:VIB851998 VRW851979:VRX851998 WBS851979:WBT851998 WLO851979:WLP851998 WVK851979:WVL851998 C917515:D917534 IY917515:IZ917534 SU917515:SV917534 ACQ917515:ACR917534 AMM917515:AMN917534 AWI917515:AWJ917534 BGE917515:BGF917534 BQA917515:BQB917534 BZW917515:BZX917534 CJS917515:CJT917534 CTO917515:CTP917534 DDK917515:DDL917534 DNG917515:DNH917534 DXC917515:DXD917534 EGY917515:EGZ917534 EQU917515:EQV917534 FAQ917515:FAR917534 FKM917515:FKN917534 FUI917515:FUJ917534 GEE917515:GEF917534 GOA917515:GOB917534 GXW917515:GXX917534 HHS917515:HHT917534 HRO917515:HRP917534 IBK917515:IBL917534 ILG917515:ILH917534 IVC917515:IVD917534 JEY917515:JEZ917534 JOU917515:JOV917534 JYQ917515:JYR917534 KIM917515:KIN917534 KSI917515:KSJ917534 LCE917515:LCF917534 LMA917515:LMB917534 LVW917515:LVX917534 MFS917515:MFT917534 MPO917515:MPP917534 MZK917515:MZL917534 NJG917515:NJH917534 NTC917515:NTD917534 OCY917515:OCZ917534 OMU917515:OMV917534 OWQ917515:OWR917534 PGM917515:PGN917534 PQI917515:PQJ917534 QAE917515:QAF917534 QKA917515:QKB917534 QTW917515:QTX917534 RDS917515:RDT917534 RNO917515:RNP917534 RXK917515:RXL917534 SHG917515:SHH917534 SRC917515:SRD917534 TAY917515:TAZ917534 TKU917515:TKV917534 TUQ917515:TUR917534 UEM917515:UEN917534 UOI917515:UOJ917534 UYE917515:UYF917534 VIA917515:VIB917534 VRW917515:VRX917534 WBS917515:WBT917534 WLO917515:WLP917534 WVK917515:WVL917534 C983051:D983070 IY983051:IZ983070 SU983051:SV983070 ACQ983051:ACR983070 AMM983051:AMN983070 AWI983051:AWJ983070 BGE983051:BGF983070 BQA983051:BQB983070 BZW983051:BZX983070 CJS983051:CJT983070 CTO983051:CTP983070 DDK983051:DDL983070 DNG983051:DNH983070 DXC983051:DXD983070 EGY983051:EGZ983070 EQU983051:EQV983070 FAQ983051:FAR983070 FKM983051:FKN983070 FUI983051:FUJ983070 GEE983051:GEF983070 GOA983051:GOB983070 GXW983051:GXX983070 HHS983051:HHT983070 HRO983051:HRP983070 IBK983051:IBL983070 ILG983051:ILH983070 IVC983051:IVD983070 JEY983051:JEZ983070 JOU983051:JOV983070 JYQ983051:JYR983070 KIM983051:KIN983070 KSI983051:KSJ983070 LCE983051:LCF983070 LMA983051:LMB983070 LVW983051:LVX983070 MFS983051:MFT983070 MPO983051:MPP983070 MZK983051:MZL983070 NJG983051:NJH983070 NTC983051:NTD983070 OCY983051:OCZ983070 OMU983051:OMV983070 OWQ983051:OWR983070 PGM983051:PGN983070 PQI983051:PQJ983070 QAE983051:QAF983070 QKA983051:QKB983070 QTW983051:QTX983070 RDS983051:RDT983070 RNO983051:RNP983070 RXK983051:RXL983070 SHG983051:SHH983070 SRC983051:SRD983070 TAY983051:TAZ983070 TKU983051:TKV983070 TUQ983051:TUR983070 UEM983051:UEN983070 UOI983051:UOJ983070 UYE983051:UYF983070 VIA983051:VIB983070 VRW983051:VRX983070 WBS983051:WBT983070 WLO983051:WLP983070 WVK983051:WVL983070 F11:H30 JB11:JD30 SX11:SZ30 ACT11:ACV30 AMP11:AMR30 AWL11:AWN30 BGH11:BGJ30 BQD11:BQF30 BZZ11:CAB30 CJV11:CJX30 CTR11:CTT30 DDN11:DDP30 DNJ11:DNL30 DXF11:DXH30 EHB11:EHD30 EQX11:EQZ30 FAT11:FAV30 FKP11:FKR30 FUL11:FUN30 GEH11:GEJ30 GOD11:GOF30 GXZ11:GYB30 HHV11:HHX30 HRR11:HRT30 IBN11:IBP30 ILJ11:ILL30 IVF11:IVH30 JFB11:JFD30 JOX11:JOZ30 JYT11:JYV30 KIP11:KIR30 KSL11:KSN30 LCH11:LCJ30 LMD11:LMF30 LVZ11:LWB30 MFV11:MFX30 MPR11:MPT30 MZN11:MZP30 NJJ11:NJL30 NTF11:NTH30 ODB11:ODD30 OMX11:OMZ30 OWT11:OWV30 PGP11:PGR30 PQL11:PQN30 QAH11:QAJ30 QKD11:QKF30 QTZ11:QUB30 RDV11:RDX30 RNR11:RNT30 RXN11:RXP30 SHJ11:SHL30 SRF11:SRH30 TBB11:TBD30 TKX11:TKZ30 TUT11:TUV30 UEP11:UER30 UOL11:UON30 UYH11:UYJ30 VID11:VIF30 VRZ11:VSB30 WBV11:WBX30 WLR11:WLT30 WVN11:WVP30 F65547:H65566 JB65547:JD65566 SX65547:SZ65566 ACT65547:ACV65566 AMP65547:AMR65566 AWL65547:AWN65566 BGH65547:BGJ65566 BQD65547:BQF65566 BZZ65547:CAB65566 CJV65547:CJX65566 CTR65547:CTT65566 DDN65547:DDP65566 DNJ65547:DNL65566 DXF65547:DXH65566 EHB65547:EHD65566 EQX65547:EQZ65566 FAT65547:FAV65566 FKP65547:FKR65566 FUL65547:FUN65566 GEH65547:GEJ65566 GOD65547:GOF65566 GXZ65547:GYB65566 HHV65547:HHX65566 HRR65547:HRT65566 IBN65547:IBP65566 ILJ65547:ILL65566 IVF65547:IVH65566 JFB65547:JFD65566 JOX65547:JOZ65566 JYT65547:JYV65566 KIP65547:KIR65566 KSL65547:KSN65566 LCH65547:LCJ65566 LMD65547:LMF65566 LVZ65547:LWB65566 MFV65547:MFX65566 MPR65547:MPT65566 MZN65547:MZP65566 NJJ65547:NJL65566 NTF65547:NTH65566 ODB65547:ODD65566 OMX65547:OMZ65566 OWT65547:OWV65566 PGP65547:PGR65566 PQL65547:PQN65566 QAH65547:QAJ65566 QKD65547:QKF65566 QTZ65547:QUB65566 RDV65547:RDX65566 RNR65547:RNT65566 RXN65547:RXP65566 SHJ65547:SHL65566 SRF65547:SRH65566 TBB65547:TBD65566 TKX65547:TKZ65566 TUT65547:TUV65566 UEP65547:UER65566 UOL65547:UON65566 UYH65547:UYJ65566 VID65547:VIF65566 VRZ65547:VSB65566 WBV65547:WBX65566 WLR65547:WLT65566 WVN65547:WVP65566 F131083:H131102 JB131083:JD131102 SX131083:SZ131102 ACT131083:ACV131102 AMP131083:AMR131102 AWL131083:AWN131102 BGH131083:BGJ131102 BQD131083:BQF131102 BZZ131083:CAB131102 CJV131083:CJX131102 CTR131083:CTT131102 DDN131083:DDP131102 DNJ131083:DNL131102 DXF131083:DXH131102 EHB131083:EHD131102 EQX131083:EQZ131102 FAT131083:FAV131102 FKP131083:FKR131102 FUL131083:FUN131102 GEH131083:GEJ131102 GOD131083:GOF131102 GXZ131083:GYB131102 HHV131083:HHX131102 HRR131083:HRT131102 IBN131083:IBP131102 ILJ131083:ILL131102 IVF131083:IVH131102 JFB131083:JFD131102 JOX131083:JOZ131102 JYT131083:JYV131102 KIP131083:KIR131102 KSL131083:KSN131102 LCH131083:LCJ131102 LMD131083:LMF131102 LVZ131083:LWB131102 MFV131083:MFX131102 MPR131083:MPT131102 MZN131083:MZP131102 NJJ131083:NJL131102 NTF131083:NTH131102 ODB131083:ODD131102 OMX131083:OMZ131102 OWT131083:OWV131102 PGP131083:PGR131102 PQL131083:PQN131102 QAH131083:QAJ131102 QKD131083:QKF131102 QTZ131083:QUB131102 RDV131083:RDX131102 RNR131083:RNT131102 RXN131083:RXP131102 SHJ131083:SHL131102 SRF131083:SRH131102 TBB131083:TBD131102 TKX131083:TKZ131102 TUT131083:TUV131102 UEP131083:UER131102 UOL131083:UON131102 UYH131083:UYJ131102 VID131083:VIF131102 VRZ131083:VSB131102 WBV131083:WBX131102 WLR131083:WLT131102 WVN131083:WVP131102 F196619:H196638 JB196619:JD196638 SX196619:SZ196638 ACT196619:ACV196638 AMP196619:AMR196638 AWL196619:AWN196638 BGH196619:BGJ196638 BQD196619:BQF196638 BZZ196619:CAB196638 CJV196619:CJX196638 CTR196619:CTT196638 DDN196619:DDP196638 DNJ196619:DNL196638 DXF196619:DXH196638 EHB196619:EHD196638 EQX196619:EQZ196638 FAT196619:FAV196638 FKP196619:FKR196638 FUL196619:FUN196638 GEH196619:GEJ196638 GOD196619:GOF196638 GXZ196619:GYB196638 HHV196619:HHX196638 HRR196619:HRT196638 IBN196619:IBP196638 ILJ196619:ILL196638 IVF196619:IVH196638 JFB196619:JFD196638 JOX196619:JOZ196638 JYT196619:JYV196638 KIP196619:KIR196638 KSL196619:KSN196638 LCH196619:LCJ196638 LMD196619:LMF196638 LVZ196619:LWB196638 MFV196619:MFX196638 MPR196619:MPT196638 MZN196619:MZP196638 NJJ196619:NJL196638 NTF196619:NTH196638 ODB196619:ODD196638 OMX196619:OMZ196638 OWT196619:OWV196638 PGP196619:PGR196638 PQL196619:PQN196638 QAH196619:QAJ196638 QKD196619:QKF196638 QTZ196619:QUB196638 RDV196619:RDX196638 RNR196619:RNT196638 RXN196619:RXP196638 SHJ196619:SHL196638 SRF196619:SRH196638 TBB196619:TBD196638 TKX196619:TKZ196638 TUT196619:TUV196638 UEP196619:UER196638 UOL196619:UON196638 UYH196619:UYJ196638 VID196619:VIF196638 VRZ196619:VSB196638 WBV196619:WBX196638 WLR196619:WLT196638 WVN196619:WVP196638 F262155:H262174 JB262155:JD262174 SX262155:SZ262174 ACT262155:ACV262174 AMP262155:AMR262174 AWL262155:AWN262174 BGH262155:BGJ262174 BQD262155:BQF262174 BZZ262155:CAB262174 CJV262155:CJX262174 CTR262155:CTT262174 DDN262155:DDP262174 DNJ262155:DNL262174 DXF262155:DXH262174 EHB262155:EHD262174 EQX262155:EQZ262174 FAT262155:FAV262174 FKP262155:FKR262174 FUL262155:FUN262174 GEH262155:GEJ262174 GOD262155:GOF262174 GXZ262155:GYB262174 HHV262155:HHX262174 HRR262155:HRT262174 IBN262155:IBP262174 ILJ262155:ILL262174 IVF262155:IVH262174 JFB262155:JFD262174 JOX262155:JOZ262174 JYT262155:JYV262174 KIP262155:KIR262174 KSL262155:KSN262174 LCH262155:LCJ262174 LMD262155:LMF262174 LVZ262155:LWB262174 MFV262155:MFX262174 MPR262155:MPT262174 MZN262155:MZP262174 NJJ262155:NJL262174 NTF262155:NTH262174 ODB262155:ODD262174 OMX262155:OMZ262174 OWT262155:OWV262174 PGP262155:PGR262174 PQL262155:PQN262174 QAH262155:QAJ262174 QKD262155:QKF262174 QTZ262155:QUB262174 RDV262155:RDX262174 RNR262155:RNT262174 RXN262155:RXP262174 SHJ262155:SHL262174 SRF262155:SRH262174 TBB262155:TBD262174 TKX262155:TKZ262174 TUT262155:TUV262174 UEP262155:UER262174 UOL262155:UON262174 UYH262155:UYJ262174 VID262155:VIF262174 VRZ262155:VSB262174 WBV262155:WBX262174 WLR262155:WLT262174 WVN262155:WVP262174 F327691:H327710 JB327691:JD327710 SX327691:SZ327710 ACT327691:ACV327710 AMP327691:AMR327710 AWL327691:AWN327710 BGH327691:BGJ327710 BQD327691:BQF327710 BZZ327691:CAB327710 CJV327691:CJX327710 CTR327691:CTT327710 DDN327691:DDP327710 DNJ327691:DNL327710 DXF327691:DXH327710 EHB327691:EHD327710 EQX327691:EQZ327710 FAT327691:FAV327710 FKP327691:FKR327710 FUL327691:FUN327710 GEH327691:GEJ327710 GOD327691:GOF327710 GXZ327691:GYB327710 HHV327691:HHX327710 HRR327691:HRT327710 IBN327691:IBP327710 ILJ327691:ILL327710 IVF327691:IVH327710 JFB327691:JFD327710 JOX327691:JOZ327710 JYT327691:JYV327710 KIP327691:KIR327710 KSL327691:KSN327710 LCH327691:LCJ327710 LMD327691:LMF327710 LVZ327691:LWB327710 MFV327691:MFX327710 MPR327691:MPT327710 MZN327691:MZP327710 NJJ327691:NJL327710 NTF327691:NTH327710 ODB327691:ODD327710 OMX327691:OMZ327710 OWT327691:OWV327710 PGP327691:PGR327710 PQL327691:PQN327710 QAH327691:QAJ327710 QKD327691:QKF327710 QTZ327691:QUB327710 RDV327691:RDX327710 RNR327691:RNT327710 RXN327691:RXP327710 SHJ327691:SHL327710 SRF327691:SRH327710 TBB327691:TBD327710 TKX327691:TKZ327710 TUT327691:TUV327710 UEP327691:UER327710 UOL327691:UON327710 UYH327691:UYJ327710 VID327691:VIF327710 VRZ327691:VSB327710 WBV327691:WBX327710 WLR327691:WLT327710 WVN327691:WVP327710 F393227:H393246 JB393227:JD393246 SX393227:SZ393246 ACT393227:ACV393246 AMP393227:AMR393246 AWL393227:AWN393246 BGH393227:BGJ393246 BQD393227:BQF393246 BZZ393227:CAB393246 CJV393227:CJX393246 CTR393227:CTT393246 DDN393227:DDP393246 DNJ393227:DNL393246 DXF393227:DXH393246 EHB393227:EHD393246 EQX393227:EQZ393246 FAT393227:FAV393246 FKP393227:FKR393246 FUL393227:FUN393246 GEH393227:GEJ393246 GOD393227:GOF393246 GXZ393227:GYB393246 HHV393227:HHX393246 HRR393227:HRT393246 IBN393227:IBP393246 ILJ393227:ILL393246 IVF393227:IVH393246 JFB393227:JFD393246 JOX393227:JOZ393246 JYT393227:JYV393246 KIP393227:KIR393246 KSL393227:KSN393246 LCH393227:LCJ393246 LMD393227:LMF393246 LVZ393227:LWB393246 MFV393227:MFX393246 MPR393227:MPT393246 MZN393227:MZP393246 NJJ393227:NJL393246 NTF393227:NTH393246 ODB393227:ODD393246 OMX393227:OMZ393246 OWT393227:OWV393246 PGP393227:PGR393246 PQL393227:PQN393246 QAH393227:QAJ393246 QKD393227:QKF393246 QTZ393227:QUB393246 RDV393227:RDX393246 RNR393227:RNT393246 RXN393227:RXP393246 SHJ393227:SHL393246 SRF393227:SRH393246 TBB393227:TBD393246 TKX393227:TKZ393246 TUT393227:TUV393246 UEP393227:UER393246 UOL393227:UON393246 UYH393227:UYJ393246 VID393227:VIF393246 VRZ393227:VSB393246 WBV393227:WBX393246 WLR393227:WLT393246 WVN393227:WVP393246 F458763:H458782 JB458763:JD458782 SX458763:SZ458782 ACT458763:ACV458782 AMP458763:AMR458782 AWL458763:AWN458782 BGH458763:BGJ458782 BQD458763:BQF458782 BZZ458763:CAB458782 CJV458763:CJX458782 CTR458763:CTT458782 DDN458763:DDP458782 DNJ458763:DNL458782 DXF458763:DXH458782 EHB458763:EHD458782 EQX458763:EQZ458782 FAT458763:FAV458782 FKP458763:FKR458782 FUL458763:FUN458782 GEH458763:GEJ458782 GOD458763:GOF458782 GXZ458763:GYB458782 HHV458763:HHX458782 HRR458763:HRT458782 IBN458763:IBP458782 ILJ458763:ILL458782 IVF458763:IVH458782 JFB458763:JFD458782 JOX458763:JOZ458782 JYT458763:JYV458782 KIP458763:KIR458782 KSL458763:KSN458782 LCH458763:LCJ458782 LMD458763:LMF458782 LVZ458763:LWB458782 MFV458763:MFX458782 MPR458763:MPT458782 MZN458763:MZP458782 NJJ458763:NJL458782 NTF458763:NTH458782 ODB458763:ODD458782 OMX458763:OMZ458782 OWT458763:OWV458782 PGP458763:PGR458782 PQL458763:PQN458782 QAH458763:QAJ458782 QKD458763:QKF458782 QTZ458763:QUB458782 RDV458763:RDX458782 RNR458763:RNT458782 RXN458763:RXP458782 SHJ458763:SHL458782 SRF458763:SRH458782 TBB458763:TBD458782 TKX458763:TKZ458782 TUT458763:TUV458782 UEP458763:UER458782 UOL458763:UON458782 UYH458763:UYJ458782 VID458763:VIF458782 VRZ458763:VSB458782 WBV458763:WBX458782 WLR458763:WLT458782 WVN458763:WVP458782 F524299:H524318 JB524299:JD524318 SX524299:SZ524318 ACT524299:ACV524318 AMP524299:AMR524318 AWL524299:AWN524318 BGH524299:BGJ524318 BQD524299:BQF524318 BZZ524299:CAB524318 CJV524299:CJX524318 CTR524299:CTT524318 DDN524299:DDP524318 DNJ524299:DNL524318 DXF524299:DXH524318 EHB524299:EHD524318 EQX524299:EQZ524318 FAT524299:FAV524318 FKP524299:FKR524318 FUL524299:FUN524318 GEH524299:GEJ524318 GOD524299:GOF524318 GXZ524299:GYB524318 HHV524299:HHX524318 HRR524299:HRT524318 IBN524299:IBP524318 ILJ524299:ILL524318 IVF524299:IVH524318 JFB524299:JFD524318 JOX524299:JOZ524318 JYT524299:JYV524318 KIP524299:KIR524318 KSL524299:KSN524318 LCH524299:LCJ524318 LMD524299:LMF524318 LVZ524299:LWB524318 MFV524299:MFX524318 MPR524299:MPT524318 MZN524299:MZP524318 NJJ524299:NJL524318 NTF524299:NTH524318 ODB524299:ODD524318 OMX524299:OMZ524318 OWT524299:OWV524318 PGP524299:PGR524318 PQL524299:PQN524318 QAH524299:QAJ524318 QKD524299:QKF524318 QTZ524299:QUB524318 RDV524299:RDX524318 RNR524299:RNT524318 RXN524299:RXP524318 SHJ524299:SHL524318 SRF524299:SRH524318 TBB524299:TBD524318 TKX524299:TKZ524318 TUT524299:TUV524318 UEP524299:UER524318 UOL524299:UON524318 UYH524299:UYJ524318 VID524299:VIF524318 VRZ524299:VSB524318 WBV524299:WBX524318 WLR524299:WLT524318 WVN524299:WVP524318 F589835:H589854 JB589835:JD589854 SX589835:SZ589854 ACT589835:ACV589854 AMP589835:AMR589854 AWL589835:AWN589854 BGH589835:BGJ589854 BQD589835:BQF589854 BZZ589835:CAB589854 CJV589835:CJX589854 CTR589835:CTT589854 DDN589835:DDP589854 DNJ589835:DNL589854 DXF589835:DXH589854 EHB589835:EHD589854 EQX589835:EQZ589854 FAT589835:FAV589854 FKP589835:FKR589854 FUL589835:FUN589854 GEH589835:GEJ589854 GOD589835:GOF589854 GXZ589835:GYB589854 HHV589835:HHX589854 HRR589835:HRT589854 IBN589835:IBP589854 ILJ589835:ILL589854 IVF589835:IVH589854 JFB589835:JFD589854 JOX589835:JOZ589854 JYT589835:JYV589854 KIP589835:KIR589854 KSL589835:KSN589854 LCH589835:LCJ589854 LMD589835:LMF589854 LVZ589835:LWB589854 MFV589835:MFX589854 MPR589835:MPT589854 MZN589835:MZP589854 NJJ589835:NJL589854 NTF589835:NTH589854 ODB589835:ODD589854 OMX589835:OMZ589854 OWT589835:OWV589854 PGP589835:PGR589854 PQL589835:PQN589854 QAH589835:QAJ589854 QKD589835:QKF589854 QTZ589835:QUB589854 RDV589835:RDX589854 RNR589835:RNT589854 RXN589835:RXP589854 SHJ589835:SHL589854 SRF589835:SRH589854 TBB589835:TBD589854 TKX589835:TKZ589854 TUT589835:TUV589854 UEP589835:UER589854 UOL589835:UON589854 UYH589835:UYJ589854 VID589835:VIF589854 VRZ589835:VSB589854 WBV589835:WBX589854 WLR589835:WLT589854 WVN589835:WVP589854 F655371:H655390 JB655371:JD655390 SX655371:SZ655390 ACT655371:ACV655390 AMP655371:AMR655390 AWL655371:AWN655390 BGH655371:BGJ655390 BQD655371:BQF655390 BZZ655371:CAB655390 CJV655371:CJX655390 CTR655371:CTT655390 DDN655371:DDP655390 DNJ655371:DNL655390 DXF655371:DXH655390 EHB655371:EHD655390 EQX655371:EQZ655390 FAT655371:FAV655390 FKP655371:FKR655390 FUL655371:FUN655390 GEH655371:GEJ655390 GOD655371:GOF655390 GXZ655371:GYB655390 HHV655371:HHX655390 HRR655371:HRT655390 IBN655371:IBP655390 ILJ655371:ILL655390 IVF655371:IVH655390 JFB655371:JFD655390 JOX655371:JOZ655390 JYT655371:JYV655390 KIP655371:KIR655390 KSL655371:KSN655390 LCH655371:LCJ655390 LMD655371:LMF655390 LVZ655371:LWB655390 MFV655371:MFX655390 MPR655371:MPT655390 MZN655371:MZP655390 NJJ655371:NJL655390 NTF655371:NTH655390 ODB655371:ODD655390 OMX655371:OMZ655390 OWT655371:OWV655390 PGP655371:PGR655390 PQL655371:PQN655390 QAH655371:QAJ655390 QKD655371:QKF655390 QTZ655371:QUB655390 RDV655371:RDX655390 RNR655371:RNT655390 RXN655371:RXP655390 SHJ655371:SHL655390 SRF655371:SRH655390 TBB655371:TBD655390 TKX655371:TKZ655390 TUT655371:TUV655390 UEP655371:UER655390 UOL655371:UON655390 UYH655371:UYJ655390 VID655371:VIF655390 VRZ655371:VSB655390 WBV655371:WBX655390 WLR655371:WLT655390 WVN655371:WVP655390 F720907:H720926 JB720907:JD720926 SX720907:SZ720926 ACT720907:ACV720926 AMP720907:AMR720926 AWL720907:AWN720926 BGH720907:BGJ720926 BQD720907:BQF720926 BZZ720907:CAB720926 CJV720907:CJX720926 CTR720907:CTT720926 DDN720907:DDP720926 DNJ720907:DNL720926 DXF720907:DXH720926 EHB720907:EHD720926 EQX720907:EQZ720926 FAT720907:FAV720926 FKP720907:FKR720926 FUL720907:FUN720926 GEH720907:GEJ720926 GOD720907:GOF720926 GXZ720907:GYB720926 HHV720907:HHX720926 HRR720907:HRT720926 IBN720907:IBP720926 ILJ720907:ILL720926 IVF720907:IVH720926 JFB720907:JFD720926 JOX720907:JOZ720926 JYT720907:JYV720926 KIP720907:KIR720926 KSL720907:KSN720926 LCH720907:LCJ720926 LMD720907:LMF720926 LVZ720907:LWB720926 MFV720907:MFX720926 MPR720907:MPT720926 MZN720907:MZP720926 NJJ720907:NJL720926 NTF720907:NTH720926 ODB720907:ODD720926 OMX720907:OMZ720926 OWT720907:OWV720926 PGP720907:PGR720926 PQL720907:PQN720926 QAH720907:QAJ720926 QKD720907:QKF720926 QTZ720907:QUB720926 RDV720907:RDX720926 RNR720907:RNT720926 RXN720907:RXP720926 SHJ720907:SHL720926 SRF720907:SRH720926 TBB720907:TBD720926 TKX720907:TKZ720926 TUT720907:TUV720926 UEP720907:UER720926 UOL720907:UON720926 UYH720907:UYJ720926 VID720907:VIF720926 VRZ720907:VSB720926 WBV720907:WBX720926 WLR720907:WLT720926 WVN720907:WVP720926 F786443:H786462 JB786443:JD786462 SX786443:SZ786462 ACT786443:ACV786462 AMP786443:AMR786462 AWL786443:AWN786462 BGH786443:BGJ786462 BQD786443:BQF786462 BZZ786443:CAB786462 CJV786443:CJX786462 CTR786443:CTT786462 DDN786443:DDP786462 DNJ786443:DNL786462 DXF786443:DXH786462 EHB786443:EHD786462 EQX786443:EQZ786462 FAT786443:FAV786462 FKP786443:FKR786462 FUL786443:FUN786462 GEH786443:GEJ786462 GOD786443:GOF786462 GXZ786443:GYB786462 HHV786443:HHX786462 HRR786443:HRT786462 IBN786443:IBP786462 ILJ786443:ILL786462 IVF786443:IVH786462 JFB786443:JFD786462 JOX786443:JOZ786462 JYT786443:JYV786462 KIP786443:KIR786462 KSL786443:KSN786462 LCH786443:LCJ786462 LMD786443:LMF786462 LVZ786443:LWB786462 MFV786443:MFX786462 MPR786443:MPT786462 MZN786443:MZP786462 NJJ786443:NJL786462 NTF786443:NTH786462 ODB786443:ODD786462 OMX786443:OMZ786462 OWT786443:OWV786462 PGP786443:PGR786462 PQL786443:PQN786462 QAH786443:QAJ786462 QKD786443:QKF786462 QTZ786443:QUB786462 RDV786443:RDX786462 RNR786443:RNT786462 RXN786443:RXP786462 SHJ786443:SHL786462 SRF786443:SRH786462 TBB786443:TBD786462 TKX786443:TKZ786462 TUT786443:TUV786462 UEP786443:UER786462 UOL786443:UON786462 UYH786443:UYJ786462 VID786443:VIF786462 VRZ786443:VSB786462 WBV786443:WBX786462 WLR786443:WLT786462 WVN786443:WVP786462 F851979:H851998 JB851979:JD851998 SX851979:SZ851998 ACT851979:ACV851998 AMP851979:AMR851998 AWL851979:AWN851998 BGH851979:BGJ851998 BQD851979:BQF851998 BZZ851979:CAB851998 CJV851979:CJX851998 CTR851979:CTT851998 DDN851979:DDP851998 DNJ851979:DNL851998 DXF851979:DXH851998 EHB851979:EHD851998 EQX851979:EQZ851998 FAT851979:FAV851998 FKP851979:FKR851998 FUL851979:FUN851998 GEH851979:GEJ851998 GOD851979:GOF851998 GXZ851979:GYB851998 HHV851979:HHX851998 HRR851979:HRT851998 IBN851979:IBP851998 ILJ851979:ILL851998 IVF851979:IVH851998 JFB851979:JFD851998 JOX851979:JOZ851998 JYT851979:JYV851998 KIP851979:KIR851998 KSL851979:KSN851998 LCH851979:LCJ851998 LMD851979:LMF851998 LVZ851979:LWB851998 MFV851979:MFX851998 MPR851979:MPT851998 MZN851979:MZP851998 NJJ851979:NJL851998 NTF851979:NTH851998 ODB851979:ODD851998 OMX851979:OMZ851998 OWT851979:OWV851998 PGP851979:PGR851998 PQL851979:PQN851998 QAH851979:QAJ851998 QKD851979:QKF851998 QTZ851979:QUB851998 RDV851979:RDX851998 RNR851979:RNT851998 RXN851979:RXP851998 SHJ851979:SHL851998 SRF851979:SRH851998 TBB851979:TBD851998 TKX851979:TKZ851998 TUT851979:TUV851998 UEP851979:UER851998 UOL851979:UON851998 UYH851979:UYJ851998 VID851979:VIF851998 VRZ851979:VSB851998 WBV851979:WBX851998 WLR851979:WLT851998 WVN851979:WVP851998 F917515:H917534 JB917515:JD917534 SX917515:SZ917534 ACT917515:ACV917534 AMP917515:AMR917534 AWL917515:AWN917534 BGH917515:BGJ917534 BQD917515:BQF917534 BZZ917515:CAB917534 CJV917515:CJX917534 CTR917515:CTT917534 DDN917515:DDP917534 DNJ917515:DNL917534 DXF917515:DXH917534 EHB917515:EHD917534 EQX917515:EQZ917534 FAT917515:FAV917534 FKP917515:FKR917534 FUL917515:FUN917534 GEH917515:GEJ917534 GOD917515:GOF917534 GXZ917515:GYB917534 HHV917515:HHX917534 HRR917515:HRT917534 IBN917515:IBP917534 ILJ917515:ILL917534 IVF917515:IVH917534 JFB917515:JFD917534 JOX917515:JOZ917534 JYT917515:JYV917534 KIP917515:KIR917534 KSL917515:KSN917534 LCH917515:LCJ917534 LMD917515:LMF917534 LVZ917515:LWB917534 MFV917515:MFX917534 MPR917515:MPT917534 MZN917515:MZP917534 NJJ917515:NJL917534 NTF917515:NTH917534 ODB917515:ODD917534 OMX917515:OMZ917534 OWT917515:OWV917534 PGP917515:PGR917534 PQL917515:PQN917534 QAH917515:QAJ917534 QKD917515:QKF917534 QTZ917515:QUB917534 RDV917515:RDX917534 RNR917515:RNT917534 RXN917515:RXP917534 SHJ917515:SHL917534 SRF917515:SRH917534 TBB917515:TBD917534 TKX917515:TKZ917534 TUT917515:TUV917534 UEP917515:UER917534 UOL917515:UON917534 UYH917515:UYJ917534 VID917515:VIF917534 VRZ917515:VSB917534 WBV917515:WBX917534 WLR917515:WLT917534 WVN917515:WVP917534 F983051:H983070 JB983051:JD983070 SX983051:SZ983070 ACT983051:ACV983070 AMP983051:AMR983070 AWL983051:AWN983070 BGH983051:BGJ983070 BQD983051:BQF983070 BZZ983051:CAB983070 CJV983051:CJX983070 CTR983051:CTT983070 DDN983051:DDP983070 DNJ983051:DNL983070 DXF983051:DXH983070 EHB983051:EHD983070 EQX983051:EQZ983070 FAT983051:FAV983070 FKP983051:FKR983070 FUL983051:FUN983070 GEH983051:GEJ983070 GOD983051:GOF983070 GXZ983051:GYB983070 HHV983051:HHX983070 HRR983051:HRT983070 IBN983051:IBP983070 ILJ983051:ILL983070 IVF983051:IVH983070 JFB983051:JFD983070 JOX983051:JOZ983070 JYT983051:JYV983070 KIP983051:KIR983070 KSL983051:KSN983070 LCH983051:LCJ983070 LMD983051:LMF983070 LVZ983051:LWB983070 MFV983051:MFX983070 MPR983051:MPT983070 MZN983051:MZP983070 NJJ983051:NJL983070 NTF983051:NTH983070 ODB983051:ODD983070 OMX983051:OMZ983070 OWT983051:OWV983070 PGP983051:PGR983070 PQL983051:PQN983070 QAH983051:QAJ983070 QKD983051:QKF983070 QTZ983051:QUB983070 RDV983051:RDX983070 RNR983051:RNT983070 RXN983051:RXP983070 SHJ983051:SHL983070 SRF983051:SRH983070 TBB983051:TBD983070 TKX983051:TKZ983070 TUT983051:TUV983070 UEP983051:UER983070 UOL983051:UON983070 UYH983051:UYJ983070 VID983051:VIF983070 VRZ983051:VSB983070 WBV983051:WBX983070 WLR983051:WLT983070 WVN983051:WVP983070 J11:J30 JF11:JF30 TB11:TB30 ACX11:ACX30 AMT11:AMT30 AWP11:AWP30 BGL11:BGL30 BQH11:BQH30 CAD11:CAD30 CJZ11:CJZ30 CTV11:CTV30 DDR11:DDR30 DNN11:DNN30 DXJ11:DXJ30 EHF11:EHF30 ERB11:ERB30 FAX11:FAX30 FKT11:FKT30 FUP11:FUP30 GEL11:GEL30 GOH11:GOH30 GYD11:GYD30 HHZ11:HHZ30 HRV11:HRV30 IBR11:IBR30 ILN11:ILN30 IVJ11:IVJ30 JFF11:JFF30 JPB11:JPB30 JYX11:JYX30 KIT11:KIT30 KSP11:KSP30 LCL11:LCL30 LMH11:LMH30 LWD11:LWD30 MFZ11:MFZ30 MPV11:MPV30 MZR11:MZR30 NJN11:NJN30 NTJ11:NTJ30 ODF11:ODF30 ONB11:ONB30 OWX11:OWX30 PGT11:PGT30 PQP11:PQP30 QAL11:QAL30 QKH11:QKH30 QUD11:QUD30 RDZ11:RDZ30 RNV11:RNV30 RXR11:RXR30 SHN11:SHN30 SRJ11:SRJ30 TBF11:TBF30 TLB11:TLB30 TUX11:TUX30 UET11:UET30 UOP11:UOP30 UYL11:UYL30 VIH11:VIH30 VSD11:VSD30 WBZ11:WBZ30 WLV11:WLV30 WVR11:WVR30 J65547:J65566 JF65547:JF65566 TB65547:TB65566 ACX65547:ACX65566 AMT65547:AMT65566 AWP65547:AWP65566 BGL65547:BGL65566 BQH65547:BQH65566 CAD65547:CAD65566 CJZ65547:CJZ65566 CTV65547:CTV65566 DDR65547:DDR65566 DNN65547:DNN65566 DXJ65547:DXJ65566 EHF65547:EHF65566 ERB65547:ERB65566 FAX65547:FAX65566 FKT65547:FKT65566 FUP65547:FUP65566 GEL65547:GEL65566 GOH65547:GOH65566 GYD65547:GYD65566 HHZ65547:HHZ65566 HRV65547:HRV65566 IBR65547:IBR65566 ILN65547:ILN65566 IVJ65547:IVJ65566 JFF65547:JFF65566 JPB65547:JPB65566 JYX65547:JYX65566 KIT65547:KIT65566 KSP65547:KSP65566 LCL65547:LCL65566 LMH65547:LMH65566 LWD65547:LWD65566 MFZ65547:MFZ65566 MPV65547:MPV65566 MZR65547:MZR65566 NJN65547:NJN65566 NTJ65547:NTJ65566 ODF65547:ODF65566 ONB65547:ONB65566 OWX65547:OWX65566 PGT65547:PGT65566 PQP65547:PQP65566 QAL65547:QAL65566 QKH65547:QKH65566 QUD65547:QUD65566 RDZ65547:RDZ65566 RNV65547:RNV65566 RXR65547:RXR65566 SHN65547:SHN65566 SRJ65547:SRJ65566 TBF65547:TBF65566 TLB65547:TLB65566 TUX65547:TUX65566 UET65547:UET65566 UOP65547:UOP65566 UYL65547:UYL65566 VIH65547:VIH65566 VSD65547:VSD65566 WBZ65547:WBZ65566 WLV65547:WLV65566 WVR65547:WVR65566 J131083:J131102 JF131083:JF131102 TB131083:TB131102 ACX131083:ACX131102 AMT131083:AMT131102 AWP131083:AWP131102 BGL131083:BGL131102 BQH131083:BQH131102 CAD131083:CAD131102 CJZ131083:CJZ131102 CTV131083:CTV131102 DDR131083:DDR131102 DNN131083:DNN131102 DXJ131083:DXJ131102 EHF131083:EHF131102 ERB131083:ERB131102 FAX131083:FAX131102 FKT131083:FKT131102 FUP131083:FUP131102 GEL131083:GEL131102 GOH131083:GOH131102 GYD131083:GYD131102 HHZ131083:HHZ131102 HRV131083:HRV131102 IBR131083:IBR131102 ILN131083:ILN131102 IVJ131083:IVJ131102 JFF131083:JFF131102 JPB131083:JPB131102 JYX131083:JYX131102 KIT131083:KIT131102 KSP131083:KSP131102 LCL131083:LCL131102 LMH131083:LMH131102 LWD131083:LWD131102 MFZ131083:MFZ131102 MPV131083:MPV131102 MZR131083:MZR131102 NJN131083:NJN131102 NTJ131083:NTJ131102 ODF131083:ODF131102 ONB131083:ONB131102 OWX131083:OWX131102 PGT131083:PGT131102 PQP131083:PQP131102 QAL131083:QAL131102 QKH131083:QKH131102 QUD131083:QUD131102 RDZ131083:RDZ131102 RNV131083:RNV131102 RXR131083:RXR131102 SHN131083:SHN131102 SRJ131083:SRJ131102 TBF131083:TBF131102 TLB131083:TLB131102 TUX131083:TUX131102 UET131083:UET131102 UOP131083:UOP131102 UYL131083:UYL131102 VIH131083:VIH131102 VSD131083:VSD131102 WBZ131083:WBZ131102 WLV131083:WLV131102 WVR131083:WVR131102 J196619:J196638 JF196619:JF196638 TB196619:TB196638 ACX196619:ACX196638 AMT196619:AMT196638 AWP196619:AWP196638 BGL196619:BGL196638 BQH196619:BQH196638 CAD196619:CAD196638 CJZ196619:CJZ196638 CTV196619:CTV196638 DDR196619:DDR196638 DNN196619:DNN196638 DXJ196619:DXJ196638 EHF196619:EHF196638 ERB196619:ERB196638 FAX196619:FAX196638 FKT196619:FKT196638 FUP196619:FUP196638 GEL196619:GEL196638 GOH196619:GOH196638 GYD196619:GYD196638 HHZ196619:HHZ196638 HRV196619:HRV196638 IBR196619:IBR196638 ILN196619:ILN196638 IVJ196619:IVJ196638 JFF196619:JFF196638 JPB196619:JPB196638 JYX196619:JYX196638 KIT196619:KIT196638 KSP196619:KSP196638 LCL196619:LCL196638 LMH196619:LMH196638 LWD196619:LWD196638 MFZ196619:MFZ196638 MPV196619:MPV196638 MZR196619:MZR196638 NJN196619:NJN196638 NTJ196619:NTJ196638 ODF196619:ODF196638 ONB196619:ONB196638 OWX196619:OWX196638 PGT196619:PGT196638 PQP196619:PQP196638 QAL196619:QAL196638 QKH196619:QKH196638 QUD196619:QUD196638 RDZ196619:RDZ196638 RNV196619:RNV196638 RXR196619:RXR196638 SHN196619:SHN196638 SRJ196619:SRJ196638 TBF196619:TBF196638 TLB196619:TLB196638 TUX196619:TUX196638 UET196619:UET196638 UOP196619:UOP196638 UYL196619:UYL196638 VIH196619:VIH196638 VSD196619:VSD196638 WBZ196619:WBZ196638 WLV196619:WLV196638 WVR196619:WVR196638 J262155:J262174 JF262155:JF262174 TB262155:TB262174 ACX262155:ACX262174 AMT262155:AMT262174 AWP262155:AWP262174 BGL262155:BGL262174 BQH262155:BQH262174 CAD262155:CAD262174 CJZ262155:CJZ262174 CTV262155:CTV262174 DDR262155:DDR262174 DNN262155:DNN262174 DXJ262155:DXJ262174 EHF262155:EHF262174 ERB262155:ERB262174 FAX262155:FAX262174 FKT262155:FKT262174 FUP262155:FUP262174 GEL262155:GEL262174 GOH262155:GOH262174 GYD262155:GYD262174 HHZ262155:HHZ262174 HRV262155:HRV262174 IBR262155:IBR262174 ILN262155:ILN262174 IVJ262155:IVJ262174 JFF262155:JFF262174 JPB262155:JPB262174 JYX262155:JYX262174 KIT262155:KIT262174 KSP262155:KSP262174 LCL262155:LCL262174 LMH262155:LMH262174 LWD262155:LWD262174 MFZ262155:MFZ262174 MPV262155:MPV262174 MZR262155:MZR262174 NJN262155:NJN262174 NTJ262155:NTJ262174 ODF262155:ODF262174 ONB262155:ONB262174 OWX262155:OWX262174 PGT262155:PGT262174 PQP262155:PQP262174 QAL262155:QAL262174 QKH262155:QKH262174 QUD262155:QUD262174 RDZ262155:RDZ262174 RNV262155:RNV262174 RXR262155:RXR262174 SHN262155:SHN262174 SRJ262155:SRJ262174 TBF262155:TBF262174 TLB262155:TLB262174 TUX262155:TUX262174 UET262155:UET262174 UOP262155:UOP262174 UYL262155:UYL262174 VIH262155:VIH262174 VSD262155:VSD262174 WBZ262155:WBZ262174 WLV262155:WLV262174 WVR262155:WVR262174 J327691:J327710 JF327691:JF327710 TB327691:TB327710 ACX327691:ACX327710 AMT327691:AMT327710 AWP327691:AWP327710 BGL327691:BGL327710 BQH327691:BQH327710 CAD327691:CAD327710 CJZ327691:CJZ327710 CTV327691:CTV327710 DDR327691:DDR327710 DNN327691:DNN327710 DXJ327691:DXJ327710 EHF327691:EHF327710 ERB327691:ERB327710 FAX327691:FAX327710 FKT327691:FKT327710 FUP327691:FUP327710 GEL327691:GEL327710 GOH327691:GOH327710 GYD327691:GYD327710 HHZ327691:HHZ327710 HRV327691:HRV327710 IBR327691:IBR327710 ILN327691:ILN327710 IVJ327691:IVJ327710 JFF327691:JFF327710 JPB327691:JPB327710 JYX327691:JYX327710 KIT327691:KIT327710 KSP327691:KSP327710 LCL327691:LCL327710 LMH327691:LMH327710 LWD327691:LWD327710 MFZ327691:MFZ327710 MPV327691:MPV327710 MZR327691:MZR327710 NJN327691:NJN327710 NTJ327691:NTJ327710 ODF327691:ODF327710 ONB327691:ONB327710 OWX327691:OWX327710 PGT327691:PGT327710 PQP327691:PQP327710 QAL327691:QAL327710 QKH327691:QKH327710 QUD327691:QUD327710 RDZ327691:RDZ327710 RNV327691:RNV327710 RXR327691:RXR327710 SHN327691:SHN327710 SRJ327691:SRJ327710 TBF327691:TBF327710 TLB327691:TLB327710 TUX327691:TUX327710 UET327691:UET327710 UOP327691:UOP327710 UYL327691:UYL327710 VIH327691:VIH327710 VSD327691:VSD327710 WBZ327691:WBZ327710 WLV327691:WLV327710 WVR327691:WVR327710 J393227:J393246 JF393227:JF393246 TB393227:TB393246 ACX393227:ACX393246 AMT393227:AMT393246 AWP393227:AWP393246 BGL393227:BGL393246 BQH393227:BQH393246 CAD393227:CAD393246 CJZ393227:CJZ393246 CTV393227:CTV393246 DDR393227:DDR393246 DNN393227:DNN393246 DXJ393227:DXJ393246 EHF393227:EHF393246 ERB393227:ERB393246 FAX393227:FAX393246 FKT393227:FKT393246 FUP393227:FUP393246 GEL393227:GEL393246 GOH393227:GOH393246 GYD393227:GYD393246 HHZ393227:HHZ393246 HRV393227:HRV393246 IBR393227:IBR393246 ILN393227:ILN393246 IVJ393227:IVJ393246 JFF393227:JFF393246 JPB393227:JPB393246 JYX393227:JYX393246 KIT393227:KIT393246 KSP393227:KSP393246 LCL393227:LCL393246 LMH393227:LMH393246 LWD393227:LWD393246 MFZ393227:MFZ393246 MPV393227:MPV393246 MZR393227:MZR393246 NJN393227:NJN393246 NTJ393227:NTJ393246 ODF393227:ODF393246 ONB393227:ONB393246 OWX393227:OWX393246 PGT393227:PGT393246 PQP393227:PQP393246 QAL393227:QAL393246 QKH393227:QKH393246 QUD393227:QUD393246 RDZ393227:RDZ393246 RNV393227:RNV393246 RXR393227:RXR393246 SHN393227:SHN393246 SRJ393227:SRJ393246 TBF393227:TBF393246 TLB393227:TLB393246 TUX393227:TUX393246 UET393227:UET393246 UOP393227:UOP393246 UYL393227:UYL393246 VIH393227:VIH393246 VSD393227:VSD393246 WBZ393227:WBZ393246 WLV393227:WLV393246 WVR393227:WVR393246 J458763:J458782 JF458763:JF458782 TB458763:TB458782 ACX458763:ACX458782 AMT458763:AMT458782 AWP458763:AWP458782 BGL458763:BGL458782 BQH458763:BQH458782 CAD458763:CAD458782 CJZ458763:CJZ458782 CTV458763:CTV458782 DDR458763:DDR458782 DNN458763:DNN458782 DXJ458763:DXJ458782 EHF458763:EHF458782 ERB458763:ERB458782 FAX458763:FAX458782 FKT458763:FKT458782 FUP458763:FUP458782 GEL458763:GEL458782 GOH458763:GOH458782 GYD458763:GYD458782 HHZ458763:HHZ458782 HRV458763:HRV458782 IBR458763:IBR458782 ILN458763:ILN458782 IVJ458763:IVJ458782 JFF458763:JFF458782 JPB458763:JPB458782 JYX458763:JYX458782 KIT458763:KIT458782 KSP458763:KSP458782 LCL458763:LCL458782 LMH458763:LMH458782 LWD458763:LWD458782 MFZ458763:MFZ458782 MPV458763:MPV458782 MZR458763:MZR458782 NJN458763:NJN458782 NTJ458763:NTJ458782 ODF458763:ODF458782 ONB458763:ONB458782 OWX458763:OWX458782 PGT458763:PGT458782 PQP458763:PQP458782 QAL458763:QAL458782 QKH458763:QKH458782 QUD458763:QUD458782 RDZ458763:RDZ458782 RNV458763:RNV458782 RXR458763:RXR458782 SHN458763:SHN458782 SRJ458763:SRJ458782 TBF458763:TBF458782 TLB458763:TLB458782 TUX458763:TUX458782 UET458763:UET458782 UOP458763:UOP458782 UYL458763:UYL458782 VIH458763:VIH458782 VSD458763:VSD458782 WBZ458763:WBZ458782 WLV458763:WLV458782 WVR458763:WVR458782 J524299:J524318 JF524299:JF524318 TB524299:TB524318 ACX524299:ACX524318 AMT524299:AMT524318 AWP524299:AWP524318 BGL524299:BGL524318 BQH524299:BQH524318 CAD524299:CAD524318 CJZ524299:CJZ524318 CTV524299:CTV524318 DDR524299:DDR524318 DNN524299:DNN524318 DXJ524299:DXJ524318 EHF524299:EHF524318 ERB524299:ERB524318 FAX524299:FAX524318 FKT524299:FKT524318 FUP524299:FUP524318 GEL524299:GEL524318 GOH524299:GOH524318 GYD524299:GYD524318 HHZ524299:HHZ524318 HRV524299:HRV524318 IBR524299:IBR524318 ILN524299:ILN524318 IVJ524299:IVJ524318 JFF524299:JFF524318 JPB524299:JPB524318 JYX524299:JYX524318 KIT524299:KIT524318 KSP524299:KSP524318 LCL524299:LCL524318 LMH524299:LMH524318 LWD524299:LWD524318 MFZ524299:MFZ524318 MPV524299:MPV524318 MZR524299:MZR524318 NJN524299:NJN524318 NTJ524299:NTJ524318 ODF524299:ODF524318 ONB524299:ONB524318 OWX524299:OWX524318 PGT524299:PGT524318 PQP524299:PQP524318 QAL524299:QAL524318 QKH524299:QKH524318 QUD524299:QUD524318 RDZ524299:RDZ524318 RNV524299:RNV524318 RXR524299:RXR524318 SHN524299:SHN524318 SRJ524299:SRJ524318 TBF524299:TBF524318 TLB524299:TLB524318 TUX524299:TUX524318 UET524299:UET524318 UOP524299:UOP524318 UYL524299:UYL524318 VIH524299:VIH524318 VSD524299:VSD524318 WBZ524299:WBZ524318 WLV524299:WLV524318 WVR524299:WVR524318 J589835:J589854 JF589835:JF589854 TB589835:TB589854 ACX589835:ACX589854 AMT589835:AMT589854 AWP589835:AWP589854 BGL589835:BGL589854 BQH589835:BQH589854 CAD589835:CAD589854 CJZ589835:CJZ589854 CTV589835:CTV589854 DDR589835:DDR589854 DNN589835:DNN589854 DXJ589835:DXJ589854 EHF589835:EHF589854 ERB589835:ERB589854 FAX589835:FAX589854 FKT589835:FKT589854 FUP589835:FUP589854 GEL589835:GEL589854 GOH589835:GOH589854 GYD589835:GYD589854 HHZ589835:HHZ589854 HRV589835:HRV589854 IBR589835:IBR589854 ILN589835:ILN589854 IVJ589835:IVJ589854 JFF589835:JFF589854 JPB589835:JPB589854 JYX589835:JYX589854 KIT589835:KIT589854 KSP589835:KSP589854 LCL589835:LCL589854 LMH589835:LMH589854 LWD589835:LWD589854 MFZ589835:MFZ589854 MPV589835:MPV589854 MZR589835:MZR589854 NJN589835:NJN589854 NTJ589835:NTJ589854 ODF589835:ODF589854 ONB589835:ONB589854 OWX589835:OWX589854 PGT589835:PGT589854 PQP589835:PQP589854 QAL589835:QAL589854 QKH589835:QKH589854 QUD589835:QUD589854 RDZ589835:RDZ589854 RNV589835:RNV589854 RXR589835:RXR589854 SHN589835:SHN589854 SRJ589835:SRJ589854 TBF589835:TBF589854 TLB589835:TLB589854 TUX589835:TUX589854 UET589835:UET589854 UOP589835:UOP589854 UYL589835:UYL589854 VIH589835:VIH589854 VSD589835:VSD589854 WBZ589835:WBZ589854 WLV589835:WLV589854 WVR589835:WVR589854 J655371:J655390 JF655371:JF655390 TB655371:TB655390 ACX655371:ACX655390 AMT655371:AMT655390 AWP655371:AWP655390 BGL655371:BGL655390 BQH655371:BQH655390 CAD655371:CAD655390 CJZ655371:CJZ655390 CTV655371:CTV655390 DDR655371:DDR655390 DNN655371:DNN655390 DXJ655371:DXJ655390 EHF655371:EHF655390 ERB655371:ERB655390 FAX655371:FAX655390 FKT655371:FKT655390 FUP655371:FUP655390 GEL655371:GEL655390 GOH655371:GOH655390 GYD655371:GYD655390 HHZ655371:HHZ655390 HRV655371:HRV655390 IBR655371:IBR655390 ILN655371:ILN655390 IVJ655371:IVJ655390 JFF655371:JFF655390 JPB655371:JPB655390 JYX655371:JYX655390 KIT655371:KIT655390 KSP655371:KSP655390 LCL655371:LCL655390 LMH655371:LMH655390 LWD655371:LWD655390 MFZ655371:MFZ655390 MPV655371:MPV655390 MZR655371:MZR655390 NJN655371:NJN655390 NTJ655371:NTJ655390 ODF655371:ODF655390 ONB655371:ONB655390 OWX655371:OWX655390 PGT655371:PGT655390 PQP655371:PQP655390 QAL655371:QAL655390 QKH655371:QKH655390 QUD655371:QUD655390 RDZ655371:RDZ655390 RNV655371:RNV655390 RXR655371:RXR655390 SHN655371:SHN655390 SRJ655371:SRJ655390 TBF655371:TBF655390 TLB655371:TLB655390 TUX655371:TUX655390 UET655371:UET655390 UOP655371:UOP655390 UYL655371:UYL655390 VIH655371:VIH655390 VSD655371:VSD655390 WBZ655371:WBZ655390 WLV655371:WLV655390 WVR655371:WVR655390 J720907:J720926 JF720907:JF720926 TB720907:TB720926 ACX720907:ACX720926 AMT720907:AMT720926 AWP720907:AWP720926 BGL720907:BGL720926 BQH720907:BQH720926 CAD720907:CAD720926 CJZ720907:CJZ720926 CTV720907:CTV720926 DDR720907:DDR720926 DNN720907:DNN720926 DXJ720907:DXJ720926 EHF720907:EHF720926 ERB720907:ERB720926 FAX720907:FAX720926 FKT720907:FKT720926 FUP720907:FUP720926 GEL720907:GEL720926 GOH720907:GOH720926 GYD720907:GYD720926 HHZ720907:HHZ720926 HRV720907:HRV720926 IBR720907:IBR720926 ILN720907:ILN720926 IVJ720907:IVJ720926 JFF720907:JFF720926 JPB720907:JPB720926 JYX720907:JYX720926 KIT720907:KIT720926 KSP720907:KSP720926 LCL720907:LCL720926 LMH720907:LMH720926 LWD720907:LWD720926 MFZ720907:MFZ720926 MPV720907:MPV720926 MZR720907:MZR720926 NJN720907:NJN720926 NTJ720907:NTJ720926 ODF720907:ODF720926 ONB720907:ONB720926 OWX720907:OWX720926 PGT720907:PGT720926 PQP720907:PQP720926 QAL720907:QAL720926 QKH720907:QKH720926 QUD720907:QUD720926 RDZ720907:RDZ720926 RNV720907:RNV720926 RXR720907:RXR720926 SHN720907:SHN720926 SRJ720907:SRJ720926 TBF720907:TBF720926 TLB720907:TLB720926 TUX720907:TUX720926 UET720907:UET720926 UOP720907:UOP720926 UYL720907:UYL720926 VIH720907:VIH720926 VSD720907:VSD720926 WBZ720907:WBZ720926 WLV720907:WLV720926 WVR720907:WVR720926 J786443:J786462 JF786443:JF786462 TB786443:TB786462 ACX786443:ACX786462 AMT786443:AMT786462 AWP786443:AWP786462 BGL786443:BGL786462 BQH786443:BQH786462 CAD786443:CAD786462 CJZ786443:CJZ786462 CTV786443:CTV786462 DDR786443:DDR786462 DNN786443:DNN786462 DXJ786443:DXJ786462 EHF786443:EHF786462 ERB786443:ERB786462 FAX786443:FAX786462 FKT786443:FKT786462 FUP786443:FUP786462 GEL786443:GEL786462 GOH786443:GOH786462 GYD786443:GYD786462 HHZ786443:HHZ786462 HRV786443:HRV786462 IBR786443:IBR786462 ILN786443:ILN786462 IVJ786443:IVJ786462 JFF786443:JFF786462 JPB786443:JPB786462 JYX786443:JYX786462 KIT786443:KIT786462 KSP786443:KSP786462 LCL786443:LCL786462 LMH786443:LMH786462 LWD786443:LWD786462 MFZ786443:MFZ786462 MPV786443:MPV786462 MZR786443:MZR786462 NJN786443:NJN786462 NTJ786443:NTJ786462 ODF786443:ODF786462 ONB786443:ONB786462 OWX786443:OWX786462 PGT786443:PGT786462 PQP786443:PQP786462 QAL786443:QAL786462 QKH786443:QKH786462 QUD786443:QUD786462 RDZ786443:RDZ786462 RNV786443:RNV786462 RXR786443:RXR786462 SHN786443:SHN786462 SRJ786443:SRJ786462 TBF786443:TBF786462 TLB786443:TLB786462 TUX786443:TUX786462 UET786443:UET786462 UOP786443:UOP786462 UYL786443:UYL786462 VIH786443:VIH786462 VSD786443:VSD786462 WBZ786443:WBZ786462 WLV786443:WLV786462 WVR786443:WVR786462 J851979:J851998 JF851979:JF851998 TB851979:TB851998 ACX851979:ACX851998 AMT851979:AMT851998 AWP851979:AWP851998 BGL851979:BGL851998 BQH851979:BQH851998 CAD851979:CAD851998 CJZ851979:CJZ851998 CTV851979:CTV851998 DDR851979:DDR851998 DNN851979:DNN851998 DXJ851979:DXJ851998 EHF851979:EHF851998 ERB851979:ERB851998 FAX851979:FAX851998 FKT851979:FKT851998 FUP851979:FUP851998 GEL851979:GEL851998 GOH851979:GOH851998 GYD851979:GYD851998 HHZ851979:HHZ851998 HRV851979:HRV851998 IBR851979:IBR851998 ILN851979:ILN851998 IVJ851979:IVJ851998 JFF851979:JFF851998 JPB851979:JPB851998 JYX851979:JYX851998 KIT851979:KIT851998 KSP851979:KSP851998 LCL851979:LCL851998 LMH851979:LMH851998 LWD851979:LWD851998 MFZ851979:MFZ851998 MPV851979:MPV851998 MZR851979:MZR851998 NJN851979:NJN851998 NTJ851979:NTJ851998 ODF851979:ODF851998 ONB851979:ONB851998 OWX851979:OWX851998 PGT851979:PGT851998 PQP851979:PQP851998 QAL851979:QAL851998 QKH851979:QKH851998 QUD851979:QUD851998 RDZ851979:RDZ851998 RNV851979:RNV851998 RXR851979:RXR851998 SHN851979:SHN851998 SRJ851979:SRJ851998 TBF851979:TBF851998 TLB851979:TLB851998 TUX851979:TUX851998 UET851979:UET851998 UOP851979:UOP851998 UYL851979:UYL851998 VIH851979:VIH851998 VSD851979:VSD851998 WBZ851979:WBZ851998 WLV851979:WLV851998 WVR851979:WVR851998 J917515:J917534 JF917515:JF917534 TB917515:TB917534 ACX917515:ACX917534 AMT917515:AMT917534 AWP917515:AWP917534 BGL917515:BGL917534 BQH917515:BQH917534 CAD917515:CAD917534 CJZ917515:CJZ917534 CTV917515:CTV917534 DDR917515:DDR917534 DNN917515:DNN917534 DXJ917515:DXJ917534 EHF917515:EHF917534 ERB917515:ERB917534 FAX917515:FAX917534 FKT917515:FKT917534 FUP917515:FUP917534 GEL917515:GEL917534 GOH917515:GOH917534 GYD917515:GYD917534 HHZ917515:HHZ917534 HRV917515:HRV917534 IBR917515:IBR917534 ILN917515:ILN917534 IVJ917515:IVJ917534 JFF917515:JFF917534 JPB917515:JPB917534 JYX917515:JYX917534 KIT917515:KIT917534 KSP917515:KSP917534 LCL917515:LCL917534 LMH917515:LMH917534 LWD917515:LWD917534 MFZ917515:MFZ917534 MPV917515:MPV917534 MZR917515:MZR917534 NJN917515:NJN917534 NTJ917515:NTJ917534 ODF917515:ODF917534 ONB917515:ONB917534 OWX917515:OWX917534 PGT917515:PGT917534 PQP917515:PQP917534 QAL917515:QAL917534 QKH917515:QKH917534 QUD917515:QUD917534 RDZ917515:RDZ917534 RNV917515:RNV917534 RXR917515:RXR917534 SHN917515:SHN917534 SRJ917515:SRJ917534 TBF917515:TBF917534 TLB917515:TLB917534 TUX917515:TUX917534 UET917515:UET917534 UOP917515:UOP917534 UYL917515:UYL917534 VIH917515:VIH917534 VSD917515:VSD917534 WBZ917515:WBZ917534 WLV917515:WLV917534 WVR917515:WVR917534 J983051:J983070 JF983051:JF983070 TB983051:TB983070 ACX983051:ACX983070 AMT983051:AMT983070 AWP983051:AWP983070 BGL983051:BGL983070 BQH983051:BQH983070 CAD983051:CAD983070 CJZ983051:CJZ983070 CTV983051:CTV983070 DDR983051:DDR983070 DNN983051:DNN983070 DXJ983051:DXJ983070 EHF983051:EHF983070 ERB983051:ERB983070 FAX983051:FAX983070 FKT983051:FKT983070 FUP983051:FUP983070 GEL983051:GEL983070 GOH983051:GOH983070 GYD983051:GYD983070 HHZ983051:HHZ983070 HRV983051:HRV983070 IBR983051:IBR983070 ILN983051:ILN983070 IVJ983051:IVJ983070 JFF983051:JFF983070 JPB983051:JPB983070 JYX983051:JYX983070 KIT983051:KIT983070 KSP983051:KSP983070 LCL983051:LCL983070 LMH983051:LMH983070 LWD983051:LWD983070 MFZ983051:MFZ983070 MPV983051:MPV983070 MZR983051:MZR983070 NJN983051:NJN983070 NTJ983051:NTJ983070 ODF983051:ODF983070 ONB983051:ONB983070 OWX983051:OWX983070 PGT983051:PGT983070 PQP983051:PQP983070 QAL983051:QAL983070 QKH983051:QKH983070 QUD983051:QUD983070 RDZ983051:RDZ983070 RNV983051:RNV983070 RXR983051:RXR983070 SHN983051:SHN983070 SRJ983051:SRJ983070 TBF983051:TBF983070 TLB983051:TLB983070 TUX983051:TUX983070 UET983051:UET983070 UOP983051:UOP983070 UYL983051:UYL983070 VIH983051:VIH983070 VSD983051:VSD983070 WBZ983051:WBZ983070 WLV983051:WLV983070 WVR983051:WVR983070 B40:B41 IX40:IX41 ST40:ST41 ACP40:ACP41 AML40:AML41 AWH40:AWH41 BGD40:BGD41 BPZ40:BPZ41 BZV40:BZV41 CJR40:CJR41 CTN40:CTN41 DDJ40:DDJ41 DNF40:DNF41 DXB40:DXB41 EGX40:EGX41 EQT40:EQT41 FAP40:FAP41 FKL40:FKL41 FUH40:FUH41 GED40:GED41 GNZ40:GNZ41 GXV40:GXV41 HHR40:HHR41 HRN40:HRN41 IBJ40:IBJ41 ILF40:ILF41 IVB40:IVB41 JEX40:JEX41 JOT40:JOT41 JYP40:JYP41 KIL40:KIL41 KSH40:KSH41 LCD40:LCD41 LLZ40:LLZ41 LVV40:LVV41 MFR40:MFR41 MPN40:MPN41 MZJ40:MZJ41 NJF40:NJF41 NTB40:NTB41 OCX40:OCX41 OMT40:OMT41 OWP40:OWP41 PGL40:PGL41 PQH40:PQH41 QAD40:QAD41 QJZ40:QJZ41 QTV40:QTV41 RDR40:RDR41 RNN40:RNN41 RXJ40:RXJ41 SHF40:SHF41 SRB40:SRB41 TAX40:TAX41 TKT40:TKT41 TUP40:TUP41 UEL40:UEL41 UOH40:UOH41 UYD40:UYD41 VHZ40:VHZ41 VRV40:VRV41 WBR40:WBR41 WLN40:WLN41 WVJ40:WVJ41 B65576:B65577 IX65576:IX65577 ST65576:ST65577 ACP65576:ACP65577 AML65576:AML65577 AWH65576:AWH65577 BGD65576:BGD65577 BPZ65576:BPZ65577 BZV65576:BZV65577 CJR65576:CJR65577 CTN65576:CTN65577 DDJ65576:DDJ65577 DNF65576:DNF65577 DXB65576:DXB65577 EGX65576:EGX65577 EQT65576:EQT65577 FAP65576:FAP65577 FKL65576:FKL65577 FUH65576:FUH65577 GED65576:GED65577 GNZ65576:GNZ65577 GXV65576:GXV65577 HHR65576:HHR65577 HRN65576:HRN65577 IBJ65576:IBJ65577 ILF65576:ILF65577 IVB65576:IVB65577 JEX65576:JEX65577 JOT65576:JOT65577 JYP65576:JYP65577 KIL65576:KIL65577 KSH65576:KSH65577 LCD65576:LCD65577 LLZ65576:LLZ65577 LVV65576:LVV65577 MFR65576:MFR65577 MPN65576:MPN65577 MZJ65576:MZJ65577 NJF65576:NJF65577 NTB65576:NTB65577 OCX65576:OCX65577 OMT65576:OMT65577 OWP65576:OWP65577 PGL65576:PGL65577 PQH65576:PQH65577 QAD65576:QAD65577 QJZ65576:QJZ65577 QTV65576:QTV65577 RDR65576:RDR65577 RNN65576:RNN65577 RXJ65576:RXJ65577 SHF65576:SHF65577 SRB65576:SRB65577 TAX65576:TAX65577 TKT65576:TKT65577 TUP65576:TUP65577 UEL65576:UEL65577 UOH65576:UOH65577 UYD65576:UYD65577 VHZ65576:VHZ65577 VRV65576:VRV65577 WBR65576:WBR65577 WLN65576:WLN65577 WVJ65576:WVJ65577 B131112:B131113 IX131112:IX131113 ST131112:ST131113 ACP131112:ACP131113 AML131112:AML131113 AWH131112:AWH131113 BGD131112:BGD131113 BPZ131112:BPZ131113 BZV131112:BZV131113 CJR131112:CJR131113 CTN131112:CTN131113 DDJ131112:DDJ131113 DNF131112:DNF131113 DXB131112:DXB131113 EGX131112:EGX131113 EQT131112:EQT131113 FAP131112:FAP131113 FKL131112:FKL131113 FUH131112:FUH131113 GED131112:GED131113 GNZ131112:GNZ131113 GXV131112:GXV131113 HHR131112:HHR131113 HRN131112:HRN131113 IBJ131112:IBJ131113 ILF131112:ILF131113 IVB131112:IVB131113 JEX131112:JEX131113 JOT131112:JOT131113 JYP131112:JYP131113 KIL131112:KIL131113 KSH131112:KSH131113 LCD131112:LCD131113 LLZ131112:LLZ131113 LVV131112:LVV131113 MFR131112:MFR131113 MPN131112:MPN131113 MZJ131112:MZJ131113 NJF131112:NJF131113 NTB131112:NTB131113 OCX131112:OCX131113 OMT131112:OMT131113 OWP131112:OWP131113 PGL131112:PGL131113 PQH131112:PQH131113 QAD131112:QAD131113 QJZ131112:QJZ131113 QTV131112:QTV131113 RDR131112:RDR131113 RNN131112:RNN131113 RXJ131112:RXJ131113 SHF131112:SHF131113 SRB131112:SRB131113 TAX131112:TAX131113 TKT131112:TKT131113 TUP131112:TUP131113 UEL131112:UEL131113 UOH131112:UOH131113 UYD131112:UYD131113 VHZ131112:VHZ131113 VRV131112:VRV131113 WBR131112:WBR131113 WLN131112:WLN131113 WVJ131112:WVJ131113 B196648:B196649 IX196648:IX196649 ST196648:ST196649 ACP196648:ACP196649 AML196648:AML196649 AWH196648:AWH196649 BGD196648:BGD196649 BPZ196648:BPZ196649 BZV196648:BZV196649 CJR196648:CJR196649 CTN196648:CTN196649 DDJ196648:DDJ196649 DNF196648:DNF196649 DXB196648:DXB196649 EGX196648:EGX196649 EQT196648:EQT196649 FAP196648:FAP196649 FKL196648:FKL196649 FUH196648:FUH196649 GED196648:GED196649 GNZ196648:GNZ196649 GXV196648:GXV196649 HHR196648:HHR196649 HRN196648:HRN196649 IBJ196648:IBJ196649 ILF196648:ILF196649 IVB196648:IVB196649 JEX196648:JEX196649 JOT196648:JOT196649 JYP196648:JYP196649 KIL196648:KIL196649 KSH196648:KSH196649 LCD196648:LCD196649 LLZ196648:LLZ196649 LVV196648:LVV196649 MFR196648:MFR196649 MPN196648:MPN196649 MZJ196648:MZJ196649 NJF196648:NJF196649 NTB196648:NTB196649 OCX196648:OCX196649 OMT196648:OMT196649 OWP196648:OWP196649 PGL196648:PGL196649 PQH196648:PQH196649 QAD196648:QAD196649 QJZ196648:QJZ196649 QTV196648:QTV196649 RDR196648:RDR196649 RNN196648:RNN196649 RXJ196648:RXJ196649 SHF196648:SHF196649 SRB196648:SRB196649 TAX196648:TAX196649 TKT196648:TKT196649 TUP196648:TUP196649 UEL196648:UEL196649 UOH196648:UOH196649 UYD196648:UYD196649 VHZ196648:VHZ196649 VRV196648:VRV196649 WBR196648:WBR196649 WLN196648:WLN196649 WVJ196648:WVJ196649 B262184:B262185 IX262184:IX262185 ST262184:ST262185 ACP262184:ACP262185 AML262184:AML262185 AWH262184:AWH262185 BGD262184:BGD262185 BPZ262184:BPZ262185 BZV262184:BZV262185 CJR262184:CJR262185 CTN262184:CTN262185 DDJ262184:DDJ262185 DNF262184:DNF262185 DXB262184:DXB262185 EGX262184:EGX262185 EQT262184:EQT262185 FAP262184:FAP262185 FKL262184:FKL262185 FUH262184:FUH262185 GED262184:GED262185 GNZ262184:GNZ262185 GXV262184:GXV262185 HHR262184:HHR262185 HRN262184:HRN262185 IBJ262184:IBJ262185 ILF262184:ILF262185 IVB262184:IVB262185 JEX262184:JEX262185 JOT262184:JOT262185 JYP262184:JYP262185 KIL262184:KIL262185 KSH262184:KSH262185 LCD262184:LCD262185 LLZ262184:LLZ262185 LVV262184:LVV262185 MFR262184:MFR262185 MPN262184:MPN262185 MZJ262184:MZJ262185 NJF262184:NJF262185 NTB262184:NTB262185 OCX262184:OCX262185 OMT262184:OMT262185 OWP262184:OWP262185 PGL262184:PGL262185 PQH262184:PQH262185 QAD262184:QAD262185 QJZ262184:QJZ262185 QTV262184:QTV262185 RDR262184:RDR262185 RNN262184:RNN262185 RXJ262184:RXJ262185 SHF262184:SHF262185 SRB262184:SRB262185 TAX262184:TAX262185 TKT262184:TKT262185 TUP262184:TUP262185 UEL262184:UEL262185 UOH262184:UOH262185 UYD262184:UYD262185 VHZ262184:VHZ262185 VRV262184:VRV262185 WBR262184:WBR262185 WLN262184:WLN262185 WVJ262184:WVJ262185 B327720:B327721 IX327720:IX327721 ST327720:ST327721 ACP327720:ACP327721 AML327720:AML327721 AWH327720:AWH327721 BGD327720:BGD327721 BPZ327720:BPZ327721 BZV327720:BZV327721 CJR327720:CJR327721 CTN327720:CTN327721 DDJ327720:DDJ327721 DNF327720:DNF327721 DXB327720:DXB327721 EGX327720:EGX327721 EQT327720:EQT327721 FAP327720:FAP327721 FKL327720:FKL327721 FUH327720:FUH327721 GED327720:GED327721 GNZ327720:GNZ327721 GXV327720:GXV327721 HHR327720:HHR327721 HRN327720:HRN327721 IBJ327720:IBJ327721 ILF327720:ILF327721 IVB327720:IVB327721 JEX327720:JEX327721 JOT327720:JOT327721 JYP327720:JYP327721 KIL327720:KIL327721 KSH327720:KSH327721 LCD327720:LCD327721 LLZ327720:LLZ327721 LVV327720:LVV327721 MFR327720:MFR327721 MPN327720:MPN327721 MZJ327720:MZJ327721 NJF327720:NJF327721 NTB327720:NTB327721 OCX327720:OCX327721 OMT327720:OMT327721 OWP327720:OWP327721 PGL327720:PGL327721 PQH327720:PQH327721 QAD327720:QAD327721 QJZ327720:QJZ327721 QTV327720:QTV327721 RDR327720:RDR327721 RNN327720:RNN327721 RXJ327720:RXJ327721 SHF327720:SHF327721 SRB327720:SRB327721 TAX327720:TAX327721 TKT327720:TKT327721 TUP327720:TUP327721 UEL327720:UEL327721 UOH327720:UOH327721 UYD327720:UYD327721 VHZ327720:VHZ327721 VRV327720:VRV327721 WBR327720:WBR327721 WLN327720:WLN327721 WVJ327720:WVJ327721 B393256:B393257 IX393256:IX393257 ST393256:ST393257 ACP393256:ACP393257 AML393256:AML393257 AWH393256:AWH393257 BGD393256:BGD393257 BPZ393256:BPZ393257 BZV393256:BZV393257 CJR393256:CJR393257 CTN393256:CTN393257 DDJ393256:DDJ393257 DNF393256:DNF393257 DXB393256:DXB393257 EGX393256:EGX393257 EQT393256:EQT393257 FAP393256:FAP393257 FKL393256:FKL393257 FUH393256:FUH393257 GED393256:GED393257 GNZ393256:GNZ393257 GXV393256:GXV393257 HHR393256:HHR393257 HRN393256:HRN393257 IBJ393256:IBJ393257 ILF393256:ILF393257 IVB393256:IVB393257 JEX393256:JEX393257 JOT393256:JOT393257 JYP393256:JYP393257 KIL393256:KIL393257 KSH393256:KSH393257 LCD393256:LCD393257 LLZ393256:LLZ393257 LVV393256:LVV393257 MFR393256:MFR393257 MPN393256:MPN393257 MZJ393256:MZJ393257 NJF393256:NJF393257 NTB393256:NTB393257 OCX393256:OCX393257 OMT393256:OMT393257 OWP393256:OWP393257 PGL393256:PGL393257 PQH393256:PQH393257 QAD393256:QAD393257 QJZ393256:QJZ393257 QTV393256:QTV393257 RDR393256:RDR393257 RNN393256:RNN393257 RXJ393256:RXJ393257 SHF393256:SHF393257 SRB393256:SRB393257 TAX393256:TAX393257 TKT393256:TKT393257 TUP393256:TUP393257 UEL393256:UEL393257 UOH393256:UOH393257 UYD393256:UYD393257 VHZ393256:VHZ393257 VRV393256:VRV393257 WBR393256:WBR393257 WLN393256:WLN393257 WVJ393256:WVJ393257 B458792:B458793 IX458792:IX458793 ST458792:ST458793 ACP458792:ACP458793 AML458792:AML458793 AWH458792:AWH458793 BGD458792:BGD458793 BPZ458792:BPZ458793 BZV458792:BZV458793 CJR458792:CJR458793 CTN458792:CTN458793 DDJ458792:DDJ458793 DNF458792:DNF458793 DXB458792:DXB458793 EGX458792:EGX458793 EQT458792:EQT458793 FAP458792:FAP458793 FKL458792:FKL458793 FUH458792:FUH458793 GED458792:GED458793 GNZ458792:GNZ458793 GXV458792:GXV458793 HHR458792:HHR458793 HRN458792:HRN458793 IBJ458792:IBJ458793 ILF458792:ILF458793 IVB458792:IVB458793 JEX458792:JEX458793 JOT458792:JOT458793 JYP458792:JYP458793 KIL458792:KIL458793 KSH458792:KSH458793 LCD458792:LCD458793 LLZ458792:LLZ458793 LVV458792:LVV458793 MFR458792:MFR458793 MPN458792:MPN458793 MZJ458792:MZJ458793 NJF458792:NJF458793 NTB458792:NTB458793 OCX458792:OCX458793 OMT458792:OMT458793 OWP458792:OWP458793 PGL458792:PGL458793 PQH458792:PQH458793 QAD458792:QAD458793 QJZ458792:QJZ458793 QTV458792:QTV458793 RDR458792:RDR458793 RNN458792:RNN458793 RXJ458792:RXJ458793 SHF458792:SHF458793 SRB458792:SRB458793 TAX458792:TAX458793 TKT458792:TKT458793 TUP458792:TUP458793 UEL458792:UEL458793 UOH458792:UOH458793 UYD458792:UYD458793 VHZ458792:VHZ458793 VRV458792:VRV458793 WBR458792:WBR458793 WLN458792:WLN458793 WVJ458792:WVJ458793 B524328:B524329 IX524328:IX524329 ST524328:ST524329 ACP524328:ACP524329 AML524328:AML524329 AWH524328:AWH524329 BGD524328:BGD524329 BPZ524328:BPZ524329 BZV524328:BZV524329 CJR524328:CJR524329 CTN524328:CTN524329 DDJ524328:DDJ524329 DNF524328:DNF524329 DXB524328:DXB524329 EGX524328:EGX524329 EQT524328:EQT524329 FAP524328:FAP524329 FKL524328:FKL524329 FUH524328:FUH524329 GED524328:GED524329 GNZ524328:GNZ524329 GXV524328:GXV524329 HHR524328:HHR524329 HRN524328:HRN524329 IBJ524328:IBJ524329 ILF524328:ILF524329 IVB524328:IVB524329 JEX524328:JEX524329 JOT524328:JOT524329 JYP524328:JYP524329 KIL524328:KIL524329 KSH524328:KSH524329 LCD524328:LCD524329 LLZ524328:LLZ524329 LVV524328:LVV524329 MFR524328:MFR524329 MPN524328:MPN524329 MZJ524328:MZJ524329 NJF524328:NJF524329 NTB524328:NTB524329 OCX524328:OCX524329 OMT524328:OMT524329 OWP524328:OWP524329 PGL524328:PGL524329 PQH524328:PQH524329 QAD524328:QAD524329 QJZ524328:QJZ524329 QTV524328:QTV524329 RDR524328:RDR524329 RNN524328:RNN524329 RXJ524328:RXJ524329 SHF524328:SHF524329 SRB524328:SRB524329 TAX524328:TAX524329 TKT524328:TKT524329 TUP524328:TUP524329 UEL524328:UEL524329 UOH524328:UOH524329 UYD524328:UYD524329 VHZ524328:VHZ524329 VRV524328:VRV524329 WBR524328:WBR524329 WLN524328:WLN524329 WVJ524328:WVJ524329 B589864:B589865 IX589864:IX589865 ST589864:ST589865 ACP589864:ACP589865 AML589864:AML589865 AWH589864:AWH589865 BGD589864:BGD589865 BPZ589864:BPZ589865 BZV589864:BZV589865 CJR589864:CJR589865 CTN589864:CTN589865 DDJ589864:DDJ589865 DNF589864:DNF589865 DXB589864:DXB589865 EGX589864:EGX589865 EQT589864:EQT589865 FAP589864:FAP589865 FKL589864:FKL589865 FUH589864:FUH589865 GED589864:GED589865 GNZ589864:GNZ589865 GXV589864:GXV589865 HHR589864:HHR589865 HRN589864:HRN589865 IBJ589864:IBJ589865 ILF589864:ILF589865 IVB589864:IVB589865 JEX589864:JEX589865 JOT589864:JOT589865 JYP589864:JYP589865 KIL589864:KIL589865 KSH589864:KSH589865 LCD589864:LCD589865 LLZ589864:LLZ589865 LVV589864:LVV589865 MFR589864:MFR589865 MPN589864:MPN589865 MZJ589864:MZJ589865 NJF589864:NJF589865 NTB589864:NTB589865 OCX589864:OCX589865 OMT589864:OMT589865 OWP589864:OWP589865 PGL589864:PGL589865 PQH589864:PQH589865 QAD589864:QAD589865 QJZ589864:QJZ589865 QTV589864:QTV589865 RDR589864:RDR589865 RNN589864:RNN589865 RXJ589864:RXJ589865 SHF589864:SHF589865 SRB589864:SRB589865 TAX589864:TAX589865 TKT589864:TKT589865 TUP589864:TUP589865 UEL589864:UEL589865 UOH589864:UOH589865 UYD589864:UYD589865 VHZ589864:VHZ589865 VRV589864:VRV589865 WBR589864:WBR589865 WLN589864:WLN589865 WVJ589864:WVJ589865 B655400:B655401 IX655400:IX655401 ST655400:ST655401 ACP655400:ACP655401 AML655400:AML655401 AWH655400:AWH655401 BGD655400:BGD655401 BPZ655400:BPZ655401 BZV655400:BZV655401 CJR655400:CJR655401 CTN655400:CTN655401 DDJ655400:DDJ655401 DNF655400:DNF655401 DXB655400:DXB655401 EGX655400:EGX655401 EQT655400:EQT655401 FAP655400:FAP655401 FKL655400:FKL655401 FUH655400:FUH655401 GED655400:GED655401 GNZ655400:GNZ655401 GXV655400:GXV655401 HHR655400:HHR655401 HRN655400:HRN655401 IBJ655400:IBJ655401 ILF655400:ILF655401 IVB655400:IVB655401 JEX655400:JEX655401 JOT655400:JOT655401 JYP655400:JYP655401 KIL655400:KIL655401 KSH655400:KSH655401 LCD655400:LCD655401 LLZ655400:LLZ655401 LVV655400:LVV655401 MFR655400:MFR655401 MPN655400:MPN655401 MZJ655400:MZJ655401 NJF655400:NJF655401 NTB655400:NTB655401 OCX655400:OCX655401 OMT655400:OMT655401 OWP655400:OWP655401 PGL655400:PGL655401 PQH655400:PQH655401 QAD655400:QAD655401 QJZ655400:QJZ655401 QTV655400:QTV655401 RDR655400:RDR655401 RNN655400:RNN655401 RXJ655400:RXJ655401 SHF655400:SHF655401 SRB655400:SRB655401 TAX655400:TAX655401 TKT655400:TKT655401 TUP655400:TUP655401 UEL655400:UEL655401 UOH655400:UOH655401 UYD655400:UYD655401 VHZ655400:VHZ655401 VRV655400:VRV655401 WBR655400:WBR655401 WLN655400:WLN655401 WVJ655400:WVJ655401 B720936:B720937 IX720936:IX720937 ST720936:ST720937 ACP720936:ACP720937 AML720936:AML720937 AWH720936:AWH720937 BGD720936:BGD720937 BPZ720936:BPZ720937 BZV720936:BZV720937 CJR720936:CJR720937 CTN720936:CTN720937 DDJ720936:DDJ720937 DNF720936:DNF720937 DXB720936:DXB720937 EGX720936:EGX720937 EQT720936:EQT720937 FAP720936:FAP720937 FKL720936:FKL720937 FUH720936:FUH720937 GED720936:GED720937 GNZ720936:GNZ720937 GXV720936:GXV720937 HHR720936:HHR720937 HRN720936:HRN720937 IBJ720936:IBJ720937 ILF720936:ILF720937 IVB720936:IVB720937 JEX720936:JEX720937 JOT720936:JOT720937 JYP720936:JYP720937 KIL720936:KIL720937 KSH720936:KSH720937 LCD720936:LCD720937 LLZ720936:LLZ720937 LVV720936:LVV720937 MFR720936:MFR720937 MPN720936:MPN720937 MZJ720936:MZJ720937 NJF720936:NJF720937 NTB720936:NTB720937 OCX720936:OCX720937 OMT720936:OMT720937 OWP720936:OWP720937 PGL720936:PGL720937 PQH720936:PQH720937 QAD720936:QAD720937 QJZ720936:QJZ720937 QTV720936:QTV720937 RDR720936:RDR720937 RNN720936:RNN720937 RXJ720936:RXJ720937 SHF720936:SHF720937 SRB720936:SRB720937 TAX720936:TAX720937 TKT720936:TKT720937 TUP720936:TUP720937 UEL720936:UEL720937 UOH720936:UOH720937 UYD720936:UYD720937 VHZ720936:VHZ720937 VRV720936:VRV720937 WBR720936:WBR720937 WLN720936:WLN720937 WVJ720936:WVJ720937 B786472:B786473 IX786472:IX786473 ST786472:ST786473 ACP786472:ACP786473 AML786472:AML786473 AWH786472:AWH786473 BGD786472:BGD786473 BPZ786472:BPZ786473 BZV786472:BZV786473 CJR786472:CJR786473 CTN786472:CTN786473 DDJ786472:DDJ786473 DNF786472:DNF786473 DXB786472:DXB786473 EGX786472:EGX786473 EQT786472:EQT786473 FAP786472:FAP786473 FKL786472:FKL786473 FUH786472:FUH786473 GED786472:GED786473 GNZ786472:GNZ786473 GXV786472:GXV786473 HHR786472:HHR786473 HRN786472:HRN786473 IBJ786472:IBJ786473 ILF786472:ILF786473 IVB786472:IVB786473 JEX786472:JEX786473 JOT786472:JOT786473 JYP786472:JYP786473 KIL786472:KIL786473 KSH786472:KSH786473 LCD786472:LCD786473 LLZ786472:LLZ786473 LVV786472:LVV786473 MFR786472:MFR786473 MPN786472:MPN786473 MZJ786472:MZJ786473 NJF786472:NJF786473 NTB786472:NTB786473 OCX786472:OCX786473 OMT786472:OMT786473 OWP786472:OWP786473 PGL786472:PGL786473 PQH786472:PQH786473 QAD786472:QAD786473 QJZ786472:QJZ786473 QTV786472:QTV786473 RDR786472:RDR786473 RNN786472:RNN786473 RXJ786472:RXJ786473 SHF786472:SHF786473 SRB786472:SRB786473 TAX786472:TAX786473 TKT786472:TKT786473 TUP786472:TUP786473 UEL786472:UEL786473 UOH786472:UOH786473 UYD786472:UYD786473 VHZ786472:VHZ786473 VRV786472:VRV786473 WBR786472:WBR786473 WLN786472:WLN786473 WVJ786472:WVJ786473 B852008:B852009 IX852008:IX852009 ST852008:ST852009 ACP852008:ACP852009 AML852008:AML852009 AWH852008:AWH852009 BGD852008:BGD852009 BPZ852008:BPZ852009 BZV852008:BZV852009 CJR852008:CJR852009 CTN852008:CTN852009 DDJ852008:DDJ852009 DNF852008:DNF852009 DXB852008:DXB852009 EGX852008:EGX852009 EQT852008:EQT852009 FAP852008:FAP852009 FKL852008:FKL852009 FUH852008:FUH852009 GED852008:GED852009 GNZ852008:GNZ852009 GXV852008:GXV852009 HHR852008:HHR852009 HRN852008:HRN852009 IBJ852008:IBJ852009 ILF852008:ILF852009 IVB852008:IVB852009 JEX852008:JEX852009 JOT852008:JOT852009 JYP852008:JYP852009 KIL852008:KIL852009 KSH852008:KSH852009 LCD852008:LCD852009 LLZ852008:LLZ852009 LVV852008:LVV852009 MFR852008:MFR852009 MPN852008:MPN852009 MZJ852008:MZJ852009 NJF852008:NJF852009 NTB852008:NTB852009 OCX852008:OCX852009 OMT852008:OMT852009 OWP852008:OWP852009 PGL852008:PGL852009 PQH852008:PQH852009 QAD852008:QAD852009 QJZ852008:QJZ852009 QTV852008:QTV852009 RDR852008:RDR852009 RNN852008:RNN852009 RXJ852008:RXJ852009 SHF852008:SHF852009 SRB852008:SRB852009 TAX852008:TAX852009 TKT852008:TKT852009 TUP852008:TUP852009 UEL852008:UEL852009 UOH852008:UOH852009 UYD852008:UYD852009 VHZ852008:VHZ852009 VRV852008:VRV852009 WBR852008:WBR852009 WLN852008:WLN852009 WVJ852008:WVJ852009 B917544:B917545 IX917544:IX917545 ST917544:ST917545 ACP917544:ACP917545 AML917544:AML917545 AWH917544:AWH917545 BGD917544:BGD917545 BPZ917544:BPZ917545 BZV917544:BZV917545 CJR917544:CJR917545 CTN917544:CTN917545 DDJ917544:DDJ917545 DNF917544:DNF917545 DXB917544:DXB917545 EGX917544:EGX917545 EQT917544:EQT917545 FAP917544:FAP917545 FKL917544:FKL917545 FUH917544:FUH917545 GED917544:GED917545 GNZ917544:GNZ917545 GXV917544:GXV917545 HHR917544:HHR917545 HRN917544:HRN917545 IBJ917544:IBJ917545 ILF917544:ILF917545 IVB917544:IVB917545 JEX917544:JEX917545 JOT917544:JOT917545 JYP917544:JYP917545 KIL917544:KIL917545 KSH917544:KSH917545 LCD917544:LCD917545 LLZ917544:LLZ917545 LVV917544:LVV917545 MFR917544:MFR917545 MPN917544:MPN917545 MZJ917544:MZJ917545 NJF917544:NJF917545 NTB917544:NTB917545 OCX917544:OCX917545 OMT917544:OMT917545 OWP917544:OWP917545 PGL917544:PGL917545 PQH917544:PQH917545 QAD917544:QAD917545 QJZ917544:QJZ917545 QTV917544:QTV917545 RDR917544:RDR917545 RNN917544:RNN917545 RXJ917544:RXJ917545 SHF917544:SHF917545 SRB917544:SRB917545 TAX917544:TAX917545 TKT917544:TKT917545 TUP917544:TUP917545 UEL917544:UEL917545 UOH917544:UOH917545 UYD917544:UYD917545 VHZ917544:VHZ917545 VRV917544:VRV917545 WBR917544:WBR917545 WLN917544:WLN917545 WVJ917544:WVJ917545 B983080:B983081 IX983080:IX983081 ST983080:ST983081 ACP983080:ACP983081 AML983080:AML983081 AWH983080:AWH983081 BGD983080:BGD983081 BPZ983080:BPZ983081 BZV983080:BZV983081 CJR983080:CJR983081 CTN983080:CTN983081 DDJ983080:DDJ983081 DNF983080:DNF983081 DXB983080:DXB983081 EGX983080:EGX983081 EQT983080:EQT983081 FAP983080:FAP983081 FKL983080:FKL983081 FUH983080:FUH983081 GED983080:GED983081 GNZ983080:GNZ983081 GXV983080:GXV983081 HHR983080:HHR983081 HRN983080:HRN983081 IBJ983080:IBJ983081 ILF983080:ILF983081 IVB983080:IVB983081 JEX983080:JEX983081 JOT983080:JOT983081 JYP983080:JYP983081 KIL983080:KIL983081 KSH983080:KSH983081 LCD983080:LCD983081 LLZ983080:LLZ983081 LVV983080:LVV983081 MFR983080:MFR983081 MPN983080:MPN983081 MZJ983080:MZJ983081 NJF983080:NJF983081 NTB983080:NTB983081 OCX983080:OCX983081 OMT983080:OMT983081 OWP983080:OWP983081 PGL983080:PGL983081 PQH983080:PQH983081 QAD983080:QAD983081 QJZ983080:QJZ983081 QTV983080:QTV983081 RDR983080:RDR983081 RNN983080:RNN983081 RXJ983080:RXJ983081 SHF983080:SHF983081 SRB983080:SRB983081 TAX983080:TAX983081 TKT983080:TKT983081 TUP983080:TUP983081 UEL983080:UEL983081 UOH983080:UOH983081 UYD983080:UYD983081 VHZ983080:VHZ983081 VRV983080:VRV983081 WBR983080:WBR983081 WLN983080:WLN983081 WVJ983080:WVJ983081">
      <formula1>0</formula1>
    </dataValidation>
    <dataValidation type="decimal" operator="greaterThanOrEqual" allowBlank="1" showInputMessage="1" showErrorMessage="1" sqref="C4:C5 IY4:IY5 SU4:SU5 ACQ4:ACQ5 AMM4:AMM5 AWI4:AWI5 BGE4:BGE5 BQA4:BQA5 BZW4:BZW5 CJS4:CJS5 CTO4:CTO5 DDK4:DDK5 DNG4:DNG5 DXC4:DXC5 EGY4:EGY5 EQU4:EQU5 FAQ4:FAQ5 FKM4:FKM5 FUI4:FUI5 GEE4:GEE5 GOA4:GOA5 GXW4:GXW5 HHS4:HHS5 HRO4:HRO5 IBK4:IBK5 ILG4:ILG5 IVC4:IVC5 JEY4:JEY5 JOU4:JOU5 JYQ4:JYQ5 KIM4:KIM5 KSI4:KSI5 LCE4:LCE5 LMA4:LMA5 LVW4:LVW5 MFS4:MFS5 MPO4:MPO5 MZK4:MZK5 NJG4:NJG5 NTC4:NTC5 OCY4:OCY5 OMU4:OMU5 OWQ4:OWQ5 PGM4:PGM5 PQI4:PQI5 QAE4:QAE5 QKA4:QKA5 QTW4:QTW5 RDS4:RDS5 RNO4:RNO5 RXK4:RXK5 SHG4:SHG5 SRC4:SRC5 TAY4:TAY5 TKU4:TKU5 TUQ4:TUQ5 UEM4:UEM5 UOI4:UOI5 UYE4:UYE5 VIA4:VIA5 VRW4:VRW5 WBS4:WBS5 WLO4:WLO5 WVK4:WVK5 C65540:C65541 IY65540:IY65541 SU65540:SU65541 ACQ65540:ACQ65541 AMM65540:AMM65541 AWI65540:AWI65541 BGE65540:BGE65541 BQA65540:BQA65541 BZW65540:BZW65541 CJS65540:CJS65541 CTO65540:CTO65541 DDK65540:DDK65541 DNG65540:DNG65541 DXC65540:DXC65541 EGY65540:EGY65541 EQU65540:EQU65541 FAQ65540:FAQ65541 FKM65540:FKM65541 FUI65540:FUI65541 GEE65540:GEE65541 GOA65540:GOA65541 GXW65540:GXW65541 HHS65540:HHS65541 HRO65540:HRO65541 IBK65540:IBK65541 ILG65540:ILG65541 IVC65540:IVC65541 JEY65540:JEY65541 JOU65540:JOU65541 JYQ65540:JYQ65541 KIM65540:KIM65541 KSI65540:KSI65541 LCE65540:LCE65541 LMA65540:LMA65541 LVW65540:LVW65541 MFS65540:MFS65541 MPO65540:MPO65541 MZK65540:MZK65541 NJG65540:NJG65541 NTC65540:NTC65541 OCY65540:OCY65541 OMU65540:OMU65541 OWQ65540:OWQ65541 PGM65540:PGM65541 PQI65540:PQI65541 QAE65540:QAE65541 QKA65540:QKA65541 QTW65540:QTW65541 RDS65540:RDS65541 RNO65540:RNO65541 RXK65540:RXK65541 SHG65540:SHG65541 SRC65540:SRC65541 TAY65540:TAY65541 TKU65540:TKU65541 TUQ65540:TUQ65541 UEM65540:UEM65541 UOI65540:UOI65541 UYE65540:UYE65541 VIA65540:VIA65541 VRW65540:VRW65541 WBS65540:WBS65541 WLO65540:WLO65541 WVK65540:WVK65541 C131076:C131077 IY131076:IY131077 SU131076:SU131077 ACQ131076:ACQ131077 AMM131076:AMM131077 AWI131076:AWI131077 BGE131076:BGE131077 BQA131076:BQA131077 BZW131076:BZW131077 CJS131076:CJS131077 CTO131076:CTO131077 DDK131076:DDK131077 DNG131076:DNG131077 DXC131076:DXC131077 EGY131076:EGY131077 EQU131076:EQU131077 FAQ131076:FAQ131077 FKM131076:FKM131077 FUI131076:FUI131077 GEE131076:GEE131077 GOA131076:GOA131077 GXW131076:GXW131077 HHS131076:HHS131077 HRO131076:HRO131077 IBK131076:IBK131077 ILG131076:ILG131077 IVC131076:IVC131077 JEY131076:JEY131077 JOU131076:JOU131077 JYQ131076:JYQ131077 KIM131076:KIM131077 KSI131076:KSI131077 LCE131076:LCE131077 LMA131076:LMA131077 LVW131076:LVW131077 MFS131076:MFS131077 MPO131076:MPO131077 MZK131076:MZK131077 NJG131076:NJG131077 NTC131076:NTC131077 OCY131076:OCY131077 OMU131076:OMU131077 OWQ131076:OWQ131077 PGM131076:PGM131077 PQI131076:PQI131077 QAE131076:QAE131077 QKA131076:QKA131077 QTW131076:QTW131077 RDS131076:RDS131077 RNO131076:RNO131077 RXK131076:RXK131077 SHG131076:SHG131077 SRC131076:SRC131077 TAY131076:TAY131077 TKU131076:TKU131077 TUQ131076:TUQ131077 UEM131076:UEM131077 UOI131076:UOI131077 UYE131076:UYE131077 VIA131076:VIA131077 VRW131076:VRW131077 WBS131076:WBS131077 WLO131076:WLO131077 WVK131076:WVK131077 C196612:C196613 IY196612:IY196613 SU196612:SU196613 ACQ196612:ACQ196613 AMM196612:AMM196613 AWI196612:AWI196613 BGE196612:BGE196613 BQA196612:BQA196613 BZW196612:BZW196613 CJS196612:CJS196613 CTO196612:CTO196613 DDK196612:DDK196613 DNG196612:DNG196613 DXC196612:DXC196613 EGY196612:EGY196613 EQU196612:EQU196613 FAQ196612:FAQ196613 FKM196612:FKM196613 FUI196612:FUI196613 GEE196612:GEE196613 GOA196612:GOA196613 GXW196612:GXW196613 HHS196612:HHS196613 HRO196612:HRO196613 IBK196612:IBK196613 ILG196612:ILG196613 IVC196612:IVC196613 JEY196612:JEY196613 JOU196612:JOU196613 JYQ196612:JYQ196613 KIM196612:KIM196613 KSI196612:KSI196613 LCE196612:LCE196613 LMA196612:LMA196613 LVW196612:LVW196613 MFS196612:MFS196613 MPO196612:MPO196613 MZK196612:MZK196613 NJG196612:NJG196613 NTC196612:NTC196613 OCY196612:OCY196613 OMU196612:OMU196613 OWQ196612:OWQ196613 PGM196612:PGM196613 PQI196612:PQI196613 QAE196612:QAE196613 QKA196612:QKA196613 QTW196612:QTW196613 RDS196612:RDS196613 RNO196612:RNO196613 RXK196612:RXK196613 SHG196612:SHG196613 SRC196612:SRC196613 TAY196612:TAY196613 TKU196612:TKU196613 TUQ196612:TUQ196613 UEM196612:UEM196613 UOI196612:UOI196613 UYE196612:UYE196613 VIA196612:VIA196613 VRW196612:VRW196613 WBS196612:WBS196613 WLO196612:WLO196613 WVK196612:WVK196613 C262148:C262149 IY262148:IY262149 SU262148:SU262149 ACQ262148:ACQ262149 AMM262148:AMM262149 AWI262148:AWI262149 BGE262148:BGE262149 BQA262148:BQA262149 BZW262148:BZW262149 CJS262148:CJS262149 CTO262148:CTO262149 DDK262148:DDK262149 DNG262148:DNG262149 DXC262148:DXC262149 EGY262148:EGY262149 EQU262148:EQU262149 FAQ262148:FAQ262149 FKM262148:FKM262149 FUI262148:FUI262149 GEE262148:GEE262149 GOA262148:GOA262149 GXW262148:GXW262149 HHS262148:HHS262149 HRO262148:HRO262149 IBK262148:IBK262149 ILG262148:ILG262149 IVC262148:IVC262149 JEY262148:JEY262149 JOU262148:JOU262149 JYQ262148:JYQ262149 KIM262148:KIM262149 KSI262148:KSI262149 LCE262148:LCE262149 LMA262148:LMA262149 LVW262148:LVW262149 MFS262148:MFS262149 MPO262148:MPO262149 MZK262148:MZK262149 NJG262148:NJG262149 NTC262148:NTC262149 OCY262148:OCY262149 OMU262148:OMU262149 OWQ262148:OWQ262149 PGM262148:PGM262149 PQI262148:PQI262149 QAE262148:QAE262149 QKA262148:QKA262149 QTW262148:QTW262149 RDS262148:RDS262149 RNO262148:RNO262149 RXK262148:RXK262149 SHG262148:SHG262149 SRC262148:SRC262149 TAY262148:TAY262149 TKU262148:TKU262149 TUQ262148:TUQ262149 UEM262148:UEM262149 UOI262148:UOI262149 UYE262148:UYE262149 VIA262148:VIA262149 VRW262148:VRW262149 WBS262148:WBS262149 WLO262148:WLO262149 WVK262148:WVK262149 C327684:C327685 IY327684:IY327685 SU327684:SU327685 ACQ327684:ACQ327685 AMM327684:AMM327685 AWI327684:AWI327685 BGE327684:BGE327685 BQA327684:BQA327685 BZW327684:BZW327685 CJS327684:CJS327685 CTO327684:CTO327685 DDK327684:DDK327685 DNG327684:DNG327685 DXC327684:DXC327685 EGY327684:EGY327685 EQU327684:EQU327685 FAQ327684:FAQ327685 FKM327684:FKM327685 FUI327684:FUI327685 GEE327684:GEE327685 GOA327684:GOA327685 GXW327684:GXW327685 HHS327684:HHS327685 HRO327684:HRO327685 IBK327684:IBK327685 ILG327684:ILG327685 IVC327684:IVC327685 JEY327684:JEY327685 JOU327684:JOU327685 JYQ327684:JYQ327685 KIM327684:KIM327685 KSI327684:KSI327685 LCE327684:LCE327685 LMA327684:LMA327685 LVW327684:LVW327685 MFS327684:MFS327685 MPO327684:MPO327685 MZK327684:MZK327685 NJG327684:NJG327685 NTC327684:NTC327685 OCY327684:OCY327685 OMU327684:OMU327685 OWQ327684:OWQ327685 PGM327684:PGM327685 PQI327684:PQI327685 QAE327684:QAE327685 QKA327684:QKA327685 QTW327684:QTW327685 RDS327684:RDS327685 RNO327684:RNO327685 RXK327684:RXK327685 SHG327684:SHG327685 SRC327684:SRC327685 TAY327684:TAY327685 TKU327684:TKU327685 TUQ327684:TUQ327685 UEM327684:UEM327685 UOI327684:UOI327685 UYE327684:UYE327685 VIA327684:VIA327685 VRW327684:VRW327685 WBS327684:WBS327685 WLO327684:WLO327685 WVK327684:WVK327685 C393220:C393221 IY393220:IY393221 SU393220:SU393221 ACQ393220:ACQ393221 AMM393220:AMM393221 AWI393220:AWI393221 BGE393220:BGE393221 BQA393220:BQA393221 BZW393220:BZW393221 CJS393220:CJS393221 CTO393220:CTO393221 DDK393220:DDK393221 DNG393220:DNG393221 DXC393220:DXC393221 EGY393220:EGY393221 EQU393220:EQU393221 FAQ393220:FAQ393221 FKM393220:FKM393221 FUI393220:FUI393221 GEE393220:GEE393221 GOA393220:GOA393221 GXW393220:GXW393221 HHS393220:HHS393221 HRO393220:HRO393221 IBK393220:IBK393221 ILG393220:ILG393221 IVC393220:IVC393221 JEY393220:JEY393221 JOU393220:JOU393221 JYQ393220:JYQ393221 KIM393220:KIM393221 KSI393220:KSI393221 LCE393220:LCE393221 LMA393220:LMA393221 LVW393220:LVW393221 MFS393220:MFS393221 MPO393220:MPO393221 MZK393220:MZK393221 NJG393220:NJG393221 NTC393220:NTC393221 OCY393220:OCY393221 OMU393220:OMU393221 OWQ393220:OWQ393221 PGM393220:PGM393221 PQI393220:PQI393221 QAE393220:QAE393221 QKA393220:QKA393221 QTW393220:QTW393221 RDS393220:RDS393221 RNO393220:RNO393221 RXK393220:RXK393221 SHG393220:SHG393221 SRC393220:SRC393221 TAY393220:TAY393221 TKU393220:TKU393221 TUQ393220:TUQ393221 UEM393220:UEM393221 UOI393220:UOI393221 UYE393220:UYE393221 VIA393220:VIA393221 VRW393220:VRW393221 WBS393220:WBS393221 WLO393220:WLO393221 WVK393220:WVK393221 C458756:C458757 IY458756:IY458757 SU458756:SU458757 ACQ458756:ACQ458757 AMM458756:AMM458757 AWI458756:AWI458757 BGE458756:BGE458757 BQA458756:BQA458757 BZW458756:BZW458757 CJS458756:CJS458757 CTO458756:CTO458757 DDK458756:DDK458757 DNG458756:DNG458757 DXC458756:DXC458757 EGY458756:EGY458757 EQU458756:EQU458757 FAQ458756:FAQ458757 FKM458756:FKM458757 FUI458756:FUI458757 GEE458756:GEE458757 GOA458756:GOA458757 GXW458756:GXW458757 HHS458756:HHS458757 HRO458756:HRO458757 IBK458756:IBK458757 ILG458756:ILG458757 IVC458756:IVC458757 JEY458756:JEY458757 JOU458756:JOU458757 JYQ458756:JYQ458757 KIM458756:KIM458757 KSI458756:KSI458757 LCE458756:LCE458757 LMA458756:LMA458757 LVW458756:LVW458757 MFS458756:MFS458757 MPO458756:MPO458757 MZK458756:MZK458757 NJG458756:NJG458757 NTC458756:NTC458757 OCY458756:OCY458757 OMU458756:OMU458757 OWQ458756:OWQ458757 PGM458756:PGM458757 PQI458756:PQI458757 QAE458756:QAE458757 QKA458756:QKA458757 QTW458756:QTW458757 RDS458756:RDS458757 RNO458756:RNO458757 RXK458756:RXK458757 SHG458756:SHG458757 SRC458756:SRC458757 TAY458756:TAY458757 TKU458756:TKU458757 TUQ458756:TUQ458757 UEM458756:UEM458757 UOI458756:UOI458757 UYE458756:UYE458757 VIA458756:VIA458757 VRW458756:VRW458757 WBS458756:WBS458757 WLO458756:WLO458757 WVK458756:WVK458757 C524292:C524293 IY524292:IY524293 SU524292:SU524293 ACQ524292:ACQ524293 AMM524292:AMM524293 AWI524292:AWI524293 BGE524292:BGE524293 BQA524292:BQA524293 BZW524292:BZW524293 CJS524292:CJS524293 CTO524292:CTO524293 DDK524292:DDK524293 DNG524292:DNG524293 DXC524292:DXC524293 EGY524292:EGY524293 EQU524292:EQU524293 FAQ524292:FAQ524293 FKM524292:FKM524293 FUI524292:FUI524293 GEE524292:GEE524293 GOA524292:GOA524293 GXW524292:GXW524293 HHS524292:HHS524293 HRO524292:HRO524293 IBK524292:IBK524293 ILG524292:ILG524293 IVC524292:IVC524293 JEY524292:JEY524293 JOU524292:JOU524293 JYQ524292:JYQ524293 KIM524292:KIM524293 KSI524292:KSI524293 LCE524292:LCE524293 LMA524292:LMA524293 LVW524292:LVW524293 MFS524292:MFS524293 MPO524292:MPO524293 MZK524292:MZK524293 NJG524292:NJG524293 NTC524292:NTC524293 OCY524292:OCY524293 OMU524292:OMU524293 OWQ524292:OWQ524293 PGM524292:PGM524293 PQI524292:PQI524293 QAE524292:QAE524293 QKA524292:QKA524293 QTW524292:QTW524293 RDS524292:RDS524293 RNO524292:RNO524293 RXK524292:RXK524293 SHG524292:SHG524293 SRC524292:SRC524293 TAY524292:TAY524293 TKU524292:TKU524293 TUQ524292:TUQ524293 UEM524292:UEM524293 UOI524292:UOI524293 UYE524292:UYE524293 VIA524292:VIA524293 VRW524292:VRW524293 WBS524292:WBS524293 WLO524292:WLO524293 WVK524292:WVK524293 C589828:C589829 IY589828:IY589829 SU589828:SU589829 ACQ589828:ACQ589829 AMM589828:AMM589829 AWI589828:AWI589829 BGE589828:BGE589829 BQA589828:BQA589829 BZW589828:BZW589829 CJS589828:CJS589829 CTO589828:CTO589829 DDK589828:DDK589829 DNG589828:DNG589829 DXC589828:DXC589829 EGY589828:EGY589829 EQU589828:EQU589829 FAQ589828:FAQ589829 FKM589828:FKM589829 FUI589828:FUI589829 GEE589828:GEE589829 GOA589828:GOA589829 GXW589828:GXW589829 HHS589828:HHS589829 HRO589828:HRO589829 IBK589828:IBK589829 ILG589828:ILG589829 IVC589828:IVC589829 JEY589828:JEY589829 JOU589828:JOU589829 JYQ589828:JYQ589829 KIM589828:KIM589829 KSI589828:KSI589829 LCE589828:LCE589829 LMA589828:LMA589829 LVW589828:LVW589829 MFS589828:MFS589829 MPO589828:MPO589829 MZK589828:MZK589829 NJG589828:NJG589829 NTC589828:NTC589829 OCY589828:OCY589829 OMU589828:OMU589829 OWQ589828:OWQ589829 PGM589828:PGM589829 PQI589828:PQI589829 QAE589828:QAE589829 QKA589828:QKA589829 QTW589828:QTW589829 RDS589828:RDS589829 RNO589828:RNO589829 RXK589828:RXK589829 SHG589828:SHG589829 SRC589828:SRC589829 TAY589828:TAY589829 TKU589828:TKU589829 TUQ589828:TUQ589829 UEM589828:UEM589829 UOI589828:UOI589829 UYE589828:UYE589829 VIA589828:VIA589829 VRW589828:VRW589829 WBS589828:WBS589829 WLO589828:WLO589829 WVK589828:WVK589829 C655364:C655365 IY655364:IY655365 SU655364:SU655365 ACQ655364:ACQ655365 AMM655364:AMM655365 AWI655364:AWI655365 BGE655364:BGE655365 BQA655364:BQA655365 BZW655364:BZW655365 CJS655364:CJS655365 CTO655364:CTO655365 DDK655364:DDK655365 DNG655364:DNG655365 DXC655364:DXC655365 EGY655364:EGY655365 EQU655364:EQU655365 FAQ655364:FAQ655365 FKM655364:FKM655365 FUI655364:FUI655365 GEE655364:GEE655365 GOA655364:GOA655365 GXW655364:GXW655365 HHS655364:HHS655365 HRO655364:HRO655365 IBK655364:IBK655365 ILG655364:ILG655365 IVC655364:IVC655365 JEY655364:JEY655365 JOU655364:JOU655365 JYQ655364:JYQ655365 KIM655364:KIM655365 KSI655364:KSI655365 LCE655364:LCE655365 LMA655364:LMA655365 LVW655364:LVW655365 MFS655364:MFS655365 MPO655364:MPO655365 MZK655364:MZK655365 NJG655364:NJG655365 NTC655364:NTC655365 OCY655364:OCY655365 OMU655364:OMU655365 OWQ655364:OWQ655365 PGM655364:PGM655365 PQI655364:PQI655365 QAE655364:QAE655365 QKA655364:QKA655365 QTW655364:QTW655365 RDS655364:RDS655365 RNO655364:RNO655365 RXK655364:RXK655365 SHG655364:SHG655365 SRC655364:SRC655365 TAY655364:TAY655365 TKU655364:TKU655365 TUQ655364:TUQ655365 UEM655364:UEM655365 UOI655364:UOI655365 UYE655364:UYE655365 VIA655364:VIA655365 VRW655364:VRW655365 WBS655364:WBS655365 WLO655364:WLO655365 WVK655364:WVK655365 C720900:C720901 IY720900:IY720901 SU720900:SU720901 ACQ720900:ACQ720901 AMM720900:AMM720901 AWI720900:AWI720901 BGE720900:BGE720901 BQA720900:BQA720901 BZW720900:BZW720901 CJS720900:CJS720901 CTO720900:CTO720901 DDK720900:DDK720901 DNG720900:DNG720901 DXC720900:DXC720901 EGY720900:EGY720901 EQU720900:EQU720901 FAQ720900:FAQ720901 FKM720900:FKM720901 FUI720900:FUI720901 GEE720900:GEE720901 GOA720900:GOA720901 GXW720900:GXW720901 HHS720900:HHS720901 HRO720900:HRO720901 IBK720900:IBK720901 ILG720900:ILG720901 IVC720900:IVC720901 JEY720900:JEY720901 JOU720900:JOU720901 JYQ720900:JYQ720901 KIM720900:KIM720901 KSI720900:KSI720901 LCE720900:LCE720901 LMA720900:LMA720901 LVW720900:LVW720901 MFS720900:MFS720901 MPO720900:MPO720901 MZK720900:MZK720901 NJG720900:NJG720901 NTC720900:NTC720901 OCY720900:OCY720901 OMU720900:OMU720901 OWQ720900:OWQ720901 PGM720900:PGM720901 PQI720900:PQI720901 QAE720900:QAE720901 QKA720900:QKA720901 QTW720900:QTW720901 RDS720900:RDS720901 RNO720900:RNO720901 RXK720900:RXK720901 SHG720900:SHG720901 SRC720900:SRC720901 TAY720900:TAY720901 TKU720900:TKU720901 TUQ720900:TUQ720901 UEM720900:UEM720901 UOI720900:UOI720901 UYE720900:UYE720901 VIA720900:VIA720901 VRW720900:VRW720901 WBS720900:WBS720901 WLO720900:WLO720901 WVK720900:WVK720901 C786436:C786437 IY786436:IY786437 SU786436:SU786437 ACQ786436:ACQ786437 AMM786436:AMM786437 AWI786436:AWI786437 BGE786436:BGE786437 BQA786436:BQA786437 BZW786436:BZW786437 CJS786436:CJS786437 CTO786436:CTO786437 DDK786436:DDK786437 DNG786436:DNG786437 DXC786436:DXC786437 EGY786436:EGY786437 EQU786436:EQU786437 FAQ786436:FAQ786437 FKM786436:FKM786437 FUI786436:FUI786437 GEE786436:GEE786437 GOA786436:GOA786437 GXW786436:GXW786437 HHS786436:HHS786437 HRO786436:HRO786437 IBK786436:IBK786437 ILG786436:ILG786437 IVC786436:IVC786437 JEY786436:JEY786437 JOU786436:JOU786437 JYQ786436:JYQ786437 KIM786436:KIM786437 KSI786436:KSI786437 LCE786436:LCE786437 LMA786436:LMA786437 LVW786436:LVW786437 MFS786436:MFS786437 MPO786436:MPO786437 MZK786436:MZK786437 NJG786436:NJG786437 NTC786436:NTC786437 OCY786436:OCY786437 OMU786436:OMU786437 OWQ786436:OWQ786437 PGM786436:PGM786437 PQI786436:PQI786437 QAE786436:QAE786437 QKA786436:QKA786437 QTW786436:QTW786437 RDS786436:RDS786437 RNO786436:RNO786437 RXK786436:RXK786437 SHG786436:SHG786437 SRC786436:SRC786437 TAY786436:TAY786437 TKU786436:TKU786437 TUQ786436:TUQ786437 UEM786436:UEM786437 UOI786436:UOI786437 UYE786436:UYE786437 VIA786436:VIA786437 VRW786436:VRW786437 WBS786436:WBS786437 WLO786436:WLO786437 WVK786436:WVK786437 C851972:C851973 IY851972:IY851973 SU851972:SU851973 ACQ851972:ACQ851973 AMM851972:AMM851973 AWI851972:AWI851973 BGE851972:BGE851973 BQA851972:BQA851973 BZW851972:BZW851973 CJS851972:CJS851973 CTO851972:CTO851973 DDK851972:DDK851973 DNG851972:DNG851973 DXC851972:DXC851973 EGY851972:EGY851973 EQU851972:EQU851973 FAQ851972:FAQ851973 FKM851972:FKM851973 FUI851972:FUI851973 GEE851972:GEE851973 GOA851972:GOA851973 GXW851972:GXW851973 HHS851972:HHS851973 HRO851972:HRO851973 IBK851972:IBK851973 ILG851972:ILG851973 IVC851972:IVC851973 JEY851972:JEY851973 JOU851972:JOU851973 JYQ851972:JYQ851973 KIM851972:KIM851973 KSI851972:KSI851973 LCE851972:LCE851973 LMA851972:LMA851973 LVW851972:LVW851973 MFS851972:MFS851973 MPO851972:MPO851973 MZK851972:MZK851973 NJG851972:NJG851973 NTC851972:NTC851973 OCY851972:OCY851973 OMU851972:OMU851973 OWQ851972:OWQ851973 PGM851972:PGM851973 PQI851972:PQI851973 QAE851972:QAE851973 QKA851972:QKA851973 QTW851972:QTW851973 RDS851972:RDS851973 RNO851972:RNO851973 RXK851972:RXK851973 SHG851972:SHG851973 SRC851972:SRC851973 TAY851972:TAY851973 TKU851972:TKU851973 TUQ851972:TUQ851973 UEM851972:UEM851973 UOI851972:UOI851973 UYE851972:UYE851973 VIA851972:VIA851973 VRW851972:VRW851973 WBS851972:WBS851973 WLO851972:WLO851973 WVK851972:WVK851973 C917508:C917509 IY917508:IY917509 SU917508:SU917509 ACQ917508:ACQ917509 AMM917508:AMM917509 AWI917508:AWI917509 BGE917508:BGE917509 BQA917508:BQA917509 BZW917508:BZW917509 CJS917508:CJS917509 CTO917508:CTO917509 DDK917508:DDK917509 DNG917508:DNG917509 DXC917508:DXC917509 EGY917508:EGY917509 EQU917508:EQU917509 FAQ917508:FAQ917509 FKM917508:FKM917509 FUI917508:FUI917509 GEE917508:GEE917509 GOA917508:GOA917509 GXW917508:GXW917509 HHS917508:HHS917509 HRO917508:HRO917509 IBK917508:IBK917509 ILG917508:ILG917509 IVC917508:IVC917509 JEY917508:JEY917509 JOU917508:JOU917509 JYQ917508:JYQ917509 KIM917508:KIM917509 KSI917508:KSI917509 LCE917508:LCE917509 LMA917508:LMA917509 LVW917508:LVW917509 MFS917508:MFS917509 MPO917508:MPO917509 MZK917508:MZK917509 NJG917508:NJG917509 NTC917508:NTC917509 OCY917508:OCY917509 OMU917508:OMU917509 OWQ917508:OWQ917509 PGM917508:PGM917509 PQI917508:PQI917509 QAE917508:QAE917509 QKA917508:QKA917509 QTW917508:QTW917509 RDS917508:RDS917509 RNO917508:RNO917509 RXK917508:RXK917509 SHG917508:SHG917509 SRC917508:SRC917509 TAY917508:TAY917509 TKU917508:TKU917509 TUQ917508:TUQ917509 UEM917508:UEM917509 UOI917508:UOI917509 UYE917508:UYE917509 VIA917508:VIA917509 VRW917508:VRW917509 WBS917508:WBS917509 WLO917508:WLO917509 WVK917508:WVK917509 C983044:C983045 IY983044:IY983045 SU983044:SU983045 ACQ983044:ACQ983045 AMM983044:AMM983045 AWI983044:AWI983045 BGE983044:BGE983045 BQA983044:BQA983045 BZW983044:BZW983045 CJS983044:CJS983045 CTO983044:CTO983045 DDK983044:DDK983045 DNG983044:DNG983045 DXC983044:DXC983045 EGY983044:EGY983045 EQU983044:EQU983045 FAQ983044:FAQ983045 FKM983044:FKM983045 FUI983044:FUI983045 GEE983044:GEE983045 GOA983044:GOA983045 GXW983044:GXW983045 HHS983044:HHS983045 HRO983044:HRO983045 IBK983044:IBK983045 ILG983044:ILG983045 IVC983044:IVC983045 JEY983044:JEY983045 JOU983044:JOU983045 JYQ983044:JYQ983045 KIM983044:KIM983045 KSI983044:KSI983045 LCE983044:LCE983045 LMA983044:LMA983045 LVW983044:LVW983045 MFS983044:MFS983045 MPO983044:MPO983045 MZK983044:MZK983045 NJG983044:NJG983045 NTC983044:NTC983045 OCY983044:OCY983045 OMU983044:OMU983045 OWQ983044:OWQ983045 PGM983044:PGM983045 PQI983044:PQI983045 QAE983044:QAE983045 QKA983044:QKA983045 QTW983044:QTW983045 RDS983044:RDS983045 RNO983044:RNO983045 RXK983044:RXK983045 SHG983044:SHG983045 SRC983044:SRC983045 TAY983044:TAY983045 TKU983044:TKU983045 TUQ983044:TUQ983045 UEM983044:UEM983045 UOI983044:UOI983045 UYE983044:UYE983045 VIA983044:VIA983045 VRW983044:VRW983045 WBS983044:WBS983045 WLO983044:WLO983045 WVK983044:WVK983045">
      <formula1>0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2]!SUM_Workbooks_2">
                <anchor moveWithCells="1" sizeWithCells="1">
                  <from>
                    <xdr:col>10</xdr:col>
                    <xdr:colOff>238125</xdr:colOff>
                    <xdr:row>10</xdr:row>
                    <xdr:rowOff>85725</xdr:rowOff>
                  </from>
                  <to>
                    <xdr:col>13</xdr:col>
                    <xdr:colOff>571500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2"/>
  <sheetViews>
    <sheetView topLeftCell="A10" workbookViewId="0">
      <selection activeCell="E25" sqref="E25"/>
    </sheetView>
  </sheetViews>
  <sheetFormatPr defaultRowHeight="18.75" x14ac:dyDescent="0.3"/>
  <cols>
    <col min="1" max="1" width="22.28515625" style="135" bestFit="1" customWidth="1"/>
    <col min="2" max="3" width="17.140625" style="51" bestFit="1" customWidth="1"/>
    <col min="4" max="4" width="70" style="136" bestFit="1" customWidth="1"/>
    <col min="5" max="5" width="29.5703125" style="136" bestFit="1" customWidth="1"/>
    <col min="6" max="6" width="24" style="136" bestFit="1" customWidth="1"/>
    <col min="7" max="7" width="19.28515625" style="136" bestFit="1" customWidth="1"/>
    <col min="8" max="8" width="21.85546875" style="136" bestFit="1" customWidth="1"/>
    <col min="9" max="9" width="19.140625" style="136" bestFit="1" customWidth="1"/>
    <col min="10" max="10" width="16.85546875" style="136" bestFit="1" customWidth="1"/>
    <col min="11" max="11" width="12.42578125" style="137" bestFit="1" customWidth="1"/>
    <col min="12" max="12" width="11.5703125" style="138" bestFit="1" customWidth="1"/>
    <col min="13" max="13" width="31.5703125" style="138" bestFit="1" customWidth="1"/>
    <col min="14" max="14" width="37.7109375" style="139" bestFit="1" customWidth="1"/>
    <col min="15" max="15" width="31.5703125" style="138" bestFit="1" customWidth="1"/>
    <col min="16" max="16384" width="9.140625" style="132"/>
  </cols>
  <sheetData>
    <row r="1" spans="1:15" ht="18.75" customHeight="1" thickTop="1" x14ac:dyDescent="0.25">
      <c r="A1" s="119" t="s">
        <v>46</v>
      </c>
      <c r="B1" s="121" t="s">
        <v>47</v>
      </c>
      <c r="C1" s="121" t="s">
        <v>48</v>
      </c>
      <c r="D1" s="113" t="s">
        <v>49</v>
      </c>
      <c r="E1" s="123" t="s">
        <v>50</v>
      </c>
      <c r="F1" s="118" t="s">
        <v>51</v>
      </c>
      <c r="G1" s="112" t="s">
        <v>18</v>
      </c>
      <c r="H1" s="112"/>
      <c r="I1" s="112"/>
      <c r="J1" s="113" t="s">
        <v>52</v>
      </c>
      <c r="K1" s="115" t="s">
        <v>20</v>
      </c>
      <c r="L1" s="115" t="s">
        <v>53</v>
      </c>
      <c r="M1" s="116" t="s">
        <v>54</v>
      </c>
      <c r="N1" s="116"/>
      <c r="O1" s="117"/>
    </row>
    <row r="2" spans="1:15" ht="75" customHeight="1" x14ac:dyDescent="0.25">
      <c r="A2" s="120"/>
      <c r="B2" s="122"/>
      <c r="C2" s="122"/>
      <c r="D2" s="114"/>
      <c r="E2" s="114"/>
      <c r="F2" s="114"/>
      <c r="G2" s="76" t="s">
        <v>21</v>
      </c>
      <c r="H2" s="76" t="s">
        <v>22</v>
      </c>
      <c r="I2" s="76" t="s">
        <v>23</v>
      </c>
      <c r="J2" s="114"/>
      <c r="K2" s="114"/>
      <c r="L2" s="114"/>
      <c r="M2" s="49" t="s">
        <v>55</v>
      </c>
      <c r="N2" s="48" t="s">
        <v>56</v>
      </c>
      <c r="O2" s="50" t="s">
        <v>57</v>
      </c>
    </row>
    <row r="3" spans="1:15" x14ac:dyDescent="0.25">
      <c r="A3" s="133" t="s">
        <v>58</v>
      </c>
      <c r="B3" s="57">
        <v>190</v>
      </c>
      <c r="C3" s="57">
        <v>23</v>
      </c>
      <c r="D3" s="58">
        <v>16297</v>
      </c>
      <c r="E3" s="58">
        <v>2394</v>
      </c>
      <c r="F3" s="58">
        <v>2357</v>
      </c>
      <c r="G3" s="58">
        <v>1985</v>
      </c>
      <c r="H3" s="58">
        <v>326</v>
      </c>
      <c r="I3" s="58">
        <v>46</v>
      </c>
      <c r="J3" s="58">
        <v>16334</v>
      </c>
      <c r="K3" s="58">
        <v>446</v>
      </c>
      <c r="L3" s="59">
        <v>1</v>
      </c>
      <c r="M3" s="59">
        <v>33</v>
      </c>
      <c r="N3" s="57">
        <v>10.3</v>
      </c>
      <c r="O3" s="60">
        <v>5</v>
      </c>
    </row>
    <row r="4" spans="1:15" x14ac:dyDescent="0.25">
      <c r="A4" s="134" t="s">
        <v>59</v>
      </c>
      <c r="B4" s="52">
        <v>7</v>
      </c>
      <c r="C4" s="52">
        <v>2</v>
      </c>
      <c r="D4" s="53">
        <v>345</v>
      </c>
      <c r="E4" s="53">
        <v>61</v>
      </c>
      <c r="F4" s="53">
        <v>53</v>
      </c>
      <c r="G4" s="53">
        <v>40</v>
      </c>
      <c r="H4" s="53">
        <v>9</v>
      </c>
      <c r="I4" s="53">
        <v>4</v>
      </c>
      <c r="J4" s="53">
        <v>353</v>
      </c>
      <c r="K4" s="54">
        <v>25</v>
      </c>
      <c r="L4" s="55">
        <v>0</v>
      </c>
      <c r="M4" s="55"/>
      <c r="N4" s="52">
        <v>0</v>
      </c>
      <c r="O4" s="56">
        <v>0</v>
      </c>
    </row>
    <row r="5" spans="1:15" x14ac:dyDescent="0.25">
      <c r="A5" s="133" t="s">
        <v>60</v>
      </c>
      <c r="B5" s="57">
        <v>5</v>
      </c>
      <c r="C5" s="57">
        <v>2</v>
      </c>
      <c r="D5" s="58">
        <v>1975</v>
      </c>
      <c r="E5" s="58">
        <v>172</v>
      </c>
      <c r="F5" s="58">
        <v>184</v>
      </c>
      <c r="G5" s="58">
        <v>151</v>
      </c>
      <c r="H5" s="58">
        <v>30</v>
      </c>
      <c r="I5" s="58">
        <v>3</v>
      </c>
      <c r="J5" s="58">
        <v>1963</v>
      </c>
      <c r="K5" s="58">
        <v>115</v>
      </c>
      <c r="L5" s="59">
        <v>0</v>
      </c>
      <c r="M5" s="59"/>
      <c r="N5" s="57">
        <v>0</v>
      </c>
      <c r="O5" s="60">
        <v>0</v>
      </c>
    </row>
    <row r="6" spans="1:15" x14ac:dyDescent="0.25">
      <c r="A6" s="134" t="s">
        <v>61</v>
      </c>
      <c r="B6" s="52">
        <v>6</v>
      </c>
      <c r="C6" s="52">
        <v>1</v>
      </c>
      <c r="D6" s="53">
        <v>201</v>
      </c>
      <c r="E6" s="53">
        <v>68</v>
      </c>
      <c r="F6" s="53">
        <v>52</v>
      </c>
      <c r="G6" s="53">
        <v>44</v>
      </c>
      <c r="H6" s="53">
        <v>7</v>
      </c>
      <c r="I6" s="53">
        <v>1</v>
      </c>
      <c r="J6" s="53">
        <v>217</v>
      </c>
      <c r="K6" s="54">
        <v>31</v>
      </c>
      <c r="L6" s="55">
        <v>0</v>
      </c>
      <c r="M6" s="55">
        <v>0</v>
      </c>
      <c r="N6" s="52">
        <v>0</v>
      </c>
      <c r="O6" s="56">
        <v>0</v>
      </c>
    </row>
    <row r="7" spans="1:15" x14ac:dyDescent="0.25">
      <c r="A7" s="133" t="s">
        <v>62</v>
      </c>
      <c r="B7" s="57">
        <v>3</v>
      </c>
      <c r="C7" s="57">
        <v>2</v>
      </c>
      <c r="D7" s="58">
        <v>407</v>
      </c>
      <c r="E7" s="58">
        <v>125</v>
      </c>
      <c r="F7" s="58">
        <v>72</v>
      </c>
      <c r="G7" s="58">
        <v>59</v>
      </c>
      <c r="H7" s="58">
        <v>12</v>
      </c>
      <c r="I7" s="58">
        <v>1</v>
      </c>
      <c r="J7" s="58">
        <v>460</v>
      </c>
      <c r="K7" s="58">
        <v>35</v>
      </c>
      <c r="L7" s="59">
        <v>0</v>
      </c>
      <c r="M7" s="59">
        <v>0</v>
      </c>
      <c r="N7" s="57">
        <v>0</v>
      </c>
      <c r="O7" s="60">
        <v>0</v>
      </c>
    </row>
    <row r="8" spans="1:15" x14ac:dyDescent="0.25">
      <c r="A8" s="134" t="s">
        <v>63</v>
      </c>
      <c r="B8" s="52">
        <v>6</v>
      </c>
      <c r="C8" s="52">
        <v>2.5</v>
      </c>
      <c r="D8" s="53">
        <v>856</v>
      </c>
      <c r="E8" s="53">
        <v>91</v>
      </c>
      <c r="F8" s="53">
        <v>130</v>
      </c>
      <c r="G8" s="53">
        <v>118</v>
      </c>
      <c r="H8" s="53">
        <v>8</v>
      </c>
      <c r="I8" s="53">
        <v>4</v>
      </c>
      <c r="J8" s="53">
        <v>817</v>
      </c>
      <c r="K8" s="54">
        <v>42</v>
      </c>
      <c r="L8" s="55">
        <v>0</v>
      </c>
      <c r="M8" s="55">
        <v>0</v>
      </c>
      <c r="N8" s="52">
        <v>0</v>
      </c>
      <c r="O8" s="56">
        <v>0</v>
      </c>
    </row>
    <row r="9" spans="1:15" x14ac:dyDescent="0.25">
      <c r="A9" s="133" t="s">
        <v>64</v>
      </c>
      <c r="B9" s="57"/>
      <c r="C9" s="57"/>
      <c r="D9" s="58">
        <v>598</v>
      </c>
      <c r="E9" s="58">
        <v>80</v>
      </c>
      <c r="F9" s="58">
        <v>103</v>
      </c>
      <c r="G9" s="58">
        <v>99</v>
      </c>
      <c r="H9" s="58">
        <v>3</v>
      </c>
      <c r="I9" s="58">
        <v>1</v>
      </c>
      <c r="J9" s="58">
        <v>575</v>
      </c>
      <c r="K9" s="58">
        <v>41</v>
      </c>
      <c r="L9" s="59">
        <v>1</v>
      </c>
      <c r="M9" s="59"/>
      <c r="N9" s="57">
        <v>0</v>
      </c>
      <c r="O9" s="60">
        <v>0</v>
      </c>
    </row>
    <row r="10" spans="1:15" x14ac:dyDescent="0.25">
      <c r="A10" s="134" t="s">
        <v>65</v>
      </c>
      <c r="B10" s="52">
        <v>6</v>
      </c>
      <c r="C10" s="52">
        <v>1</v>
      </c>
      <c r="D10" s="53">
        <v>558</v>
      </c>
      <c r="E10" s="53">
        <v>106</v>
      </c>
      <c r="F10" s="53">
        <v>110</v>
      </c>
      <c r="G10" s="53">
        <v>92</v>
      </c>
      <c r="H10" s="53">
        <v>16</v>
      </c>
      <c r="I10" s="53">
        <v>2</v>
      </c>
      <c r="J10" s="53">
        <v>554</v>
      </c>
      <c r="K10" s="54">
        <v>78</v>
      </c>
      <c r="L10" s="55">
        <v>0</v>
      </c>
      <c r="M10" s="55"/>
      <c r="N10" s="52">
        <v>0</v>
      </c>
      <c r="O10" s="56">
        <v>0</v>
      </c>
    </row>
    <row r="11" spans="1:15" x14ac:dyDescent="0.25">
      <c r="A11" s="133" t="s">
        <v>66</v>
      </c>
      <c r="B11" s="57">
        <v>54</v>
      </c>
      <c r="C11" s="57">
        <v>9</v>
      </c>
      <c r="D11" s="58">
        <v>6757</v>
      </c>
      <c r="E11" s="58">
        <v>876</v>
      </c>
      <c r="F11" s="58">
        <v>1166</v>
      </c>
      <c r="G11" s="58">
        <v>1019</v>
      </c>
      <c r="H11" s="58">
        <v>112</v>
      </c>
      <c r="I11" s="58">
        <v>35</v>
      </c>
      <c r="J11" s="58">
        <v>6467</v>
      </c>
      <c r="K11" s="58">
        <v>338</v>
      </c>
      <c r="L11" s="59">
        <v>1</v>
      </c>
      <c r="M11" s="59">
        <v>39</v>
      </c>
      <c r="N11" s="57">
        <v>12</v>
      </c>
      <c r="O11" s="60">
        <v>2</v>
      </c>
    </row>
    <row r="12" spans="1:15" x14ac:dyDescent="0.25">
      <c r="A12" s="134" t="s">
        <v>67</v>
      </c>
      <c r="B12" s="52">
        <v>7</v>
      </c>
      <c r="C12" s="52">
        <v>2</v>
      </c>
      <c r="D12" s="53">
        <v>1753</v>
      </c>
      <c r="E12" s="53">
        <v>176</v>
      </c>
      <c r="F12" s="53">
        <v>215</v>
      </c>
      <c r="G12" s="53">
        <v>194</v>
      </c>
      <c r="H12" s="53">
        <v>14</v>
      </c>
      <c r="I12" s="53">
        <v>7</v>
      </c>
      <c r="J12" s="53">
        <v>1714</v>
      </c>
      <c r="K12" s="54">
        <v>88</v>
      </c>
      <c r="L12" s="55">
        <v>0</v>
      </c>
      <c r="M12" s="55">
        <v>0</v>
      </c>
      <c r="N12" s="52">
        <v>0</v>
      </c>
      <c r="O12" s="56">
        <v>0</v>
      </c>
    </row>
    <row r="13" spans="1:15" x14ac:dyDescent="0.25">
      <c r="A13" s="133" t="s">
        <v>68</v>
      </c>
      <c r="B13" s="57">
        <v>8</v>
      </c>
      <c r="C13" s="57">
        <v>2</v>
      </c>
      <c r="D13" s="58">
        <v>888</v>
      </c>
      <c r="E13" s="58">
        <v>139</v>
      </c>
      <c r="F13" s="58">
        <v>163</v>
      </c>
      <c r="G13" s="58">
        <v>141</v>
      </c>
      <c r="H13" s="58">
        <v>15</v>
      </c>
      <c r="I13" s="58">
        <v>7</v>
      </c>
      <c r="J13" s="58">
        <v>864</v>
      </c>
      <c r="K13" s="58">
        <v>75</v>
      </c>
      <c r="L13" s="59">
        <v>1</v>
      </c>
      <c r="M13" s="59"/>
      <c r="N13" s="57">
        <v>0</v>
      </c>
      <c r="O13" s="60">
        <v>0</v>
      </c>
    </row>
    <row r="14" spans="1:15" x14ac:dyDescent="0.25">
      <c r="A14" s="134" t="s">
        <v>69</v>
      </c>
      <c r="B14" s="52">
        <v>6</v>
      </c>
      <c r="C14" s="52">
        <v>1</v>
      </c>
      <c r="D14" s="53">
        <v>433</v>
      </c>
      <c r="E14" s="53">
        <v>58</v>
      </c>
      <c r="F14" s="53">
        <v>116</v>
      </c>
      <c r="G14" s="53">
        <v>109</v>
      </c>
      <c r="H14" s="53">
        <v>2</v>
      </c>
      <c r="I14" s="53">
        <v>5</v>
      </c>
      <c r="J14" s="53">
        <v>375</v>
      </c>
      <c r="K14" s="54">
        <v>62</v>
      </c>
      <c r="L14" s="55">
        <v>1</v>
      </c>
      <c r="M14" s="55"/>
      <c r="N14" s="52">
        <v>0</v>
      </c>
      <c r="O14" s="56">
        <v>0</v>
      </c>
    </row>
    <row r="15" spans="1:15" x14ac:dyDescent="0.25">
      <c r="A15" s="133" t="s">
        <v>70</v>
      </c>
      <c r="B15" s="57">
        <v>5</v>
      </c>
      <c r="C15" s="57">
        <v>1.5</v>
      </c>
      <c r="D15" s="58">
        <v>485</v>
      </c>
      <c r="E15" s="58">
        <v>83</v>
      </c>
      <c r="F15" s="58">
        <v>89</v>
      </c>
      <c r="G15" s="58">
        <v>84</v>
      </c>
      <c r="H15" s="58">
        <v>3</v>
      </c>
      <c r="I15" s="58">
        <v>2</v>
      </c>
      <c r="J15" s="58">
        <v>479</v>
      </c>
      <c r="K15" s="58">
        <v>41</v>
      </c>
      <c r="L15" s="59">
        <v>2</v>
      </c>
      <c r="M15" s="59">
        <v>0</v>
      </c>
      <c r="N15" s="57">
        <v>0</v>
      </c>
      <c r="O15" s="60">
        <v>0</v>
      </c>
    </row>
    <row r="16" spans="1:15" x14ac:dyDescent="0.25">
      <c r="A16" s="134" t="s">
        <v>71</v>
      </c>
      <c r="B16" s="52">
        <v>4</v>
      </c>
      <c r="C16" s="52">
        <v>2</v>
      </c>
      <c r="D16" s="53">
        <v>786</v>
      </c>
      <c r="E16" s="53">
        <v>66</v>
      </c>
      <c r="F16" s="53">
        <v>90</v>
      </c>
      <c r="G16" s="53">
        <v>76</v>
      </c>
      <c r="H16" s="53">
        <v>8</v>
      </c>
      <c r="I16" s="53">
        <v>6</v>
      </c>
      <c r="J16" s="53">
        <v>762</v>
      </c>
      <c r="K16" s="54">
        <v>21</v>
      </c>
      <c r="L16" s="55">
        <v>2</v>
      </c>
      <c r="M16" s="55"/>
      <c r="N16" s="52">
        <v>0</v>
      </c>
      <c r="O16" s="56">
        <v>0</v>
      </c>
    </row>
    <row r="17" spans="1:15" x14ac:dyDescent="0.25">
      <c r="A17" s="133" t="s">
        <v>72</v>
      </c>
      <c r="B17" s="57">
        <v>6</v>
      </c>
      <c r="C17" s="57">
        <v>1.5</v>
      </c>
      <c r="D17" s="58">
        <v>934</v>
      </c>
      <c r="E17" s="58">
        <v>84</v>
      </c>
      <c r="F17" s="58">
        <v>103</v>
      </c>
      <c r="G17" s="58">
        <v>100</v>
      </c>
      <c r="H17" s="58">
        <v>2</v>
      </c>
      <c r="I17" s="58">
        <v>1</v>
      </c>
      <c r="J17" s="58">
        <v>915</v>
      </c>
      <c r="K17" s="58">
        <v>25</v>
      </c>
      <c r="L17" s="59">
        <v>0</v>
      </c>
      <c r="M17" s="59">
        <v>0</v>
      </c>
      <c r="N17" s="57">
        <v>0</v>
      </c>
      <c r="O17" s="60">
        <v>0</v>
      </c>
    </row>
    <row r="18" spans="1:15" x14ac:dyDescent="0.25">
      <c r="A18" s="134" t="s">
        <v>73</v>
      </c>
      <c r="B18" s="52">
        <v>9</v>
      </c>
      <c r="C18" s="52">
        <v>4</v>
      </c>
      <c r="D18" s="53">
        <v>1742</v>
      </c>
      <c r="E18" s="53">
        <v>235</v>
      </c>
      <c r="F18" s="53">
        <v>237</v>
      </c>
      <c r="G18" s="53">
        <v>216</v>
      </c>
      <c r="H18" s="53">
        <v>20</v>
      </c>
      <c r="I18" s="53">
        <v>1</v>
      </c>
      <c r="J18" s="53">
        <v>1740</v>
      </c>
      <c r="K18" s="54">
        <v>106</v>
      </c>
      <c r="L18" s="55">
        <v>3</v>
      </c>
      <c r="M18" s="55"/>
      <c r="N18" s="52">
        <v>0</v>
      </c>
      <c r="O18" s="56">
        <v>0</v>
      </c>
    </row>
    <row r="19" spans="1:15" x14ac:dyDescent="0.25">
      <c r="A19" s="133" t="s">
        <v>74</v>
      </c>
      <c r="B19" s="57">
        <v>8</v>
      </c>
      <c r="C19" s="57">
        <v>3</v>
      </c>
      <c r="D19" s="58">
        <v>2340</v>
      </c>
      <c r="E19" s="58">
        <v>163</v>
      </c>
      <c r="F19" s="58">
        <v>180</v>
      </c>
      <c r="G19" s="58">
        <v>158</v>
      </c>
      <c r="H19" s="58">
        <v>15</v>
      </c>
      <c r="I19" s="58">
        <v>7</v>
      </c>
      <c r="J19" s="58">
        <v>2323</v>
      </c>
      <c r="K19" s="58">
        <v>39</v>
      </c>
      <c r="L19" s="59">
        <v>1</v>
      </c>
      <c r="M19" s="59"/>
      <c r="N19" s="57">
        <v>0</v>
      </c>
      <c r="O19" s="60">
        <v>0</v>
      </c>
    </row>
    <row r="20" spans="1:15" x14ac:dyDescent="0.25">
      <c r="A20" s="134" t="s">
        <v>75</v>
      </c>
      <c r="B20" s="52">
        <v>16</v>
      </c>
      <c r="C20" s="52">
        <v>3</v>
      </c>
      <c r="D20" s="53">
        <v>1805</v>
      </c>
      <c r="E20" s="53">
        <v>277</v>
      </c>
      <c r="F20" s="53">
        <v>181</v>
      </c>
      <c r="G20" s="53">
        <v>152</v>
      </c>
      <c r="H20" s="53">
        <v>25</v>
      </c>
      <c r="I20" s="53">
        <v>4</v>
      </c>
      <c r="J20" s="53">
        <v>1901</v>
      </c>
      <c r="K20" s="54">
        <v>186</v>
      </c>
      <c r="L20" s="55">
        <v>6</v>
      </c>
      <c r="M20" s="55"/>
      <c r="N20" s="52">
        <v>0</v>
      </c>
      <c r="O20" s="56">
        <v>0</v>
      </c>
    </row>
    <row r="21" spans="1:15" x14ac:dyDescent="0.25">
      <c r="A21" s="140" t="s">
        <v>88</v>
      </c>
      <c r="B21" s="141"/>
      <c r="C21" s="141"/>
      <c r="D21" s="142">
        <v>1712</v>
      </c>
      <c r="E21" s="142">
        <v>301</v>
      </c>
      <c r="F21" s="142">
        <v>272</v>
      </c>
      <c r="G21" s="142">
        <v>225</v>
      </c>
      <c r="H21" s="142">
        <v>40</v>
      </c>
      <c r="I21" s="142">
        <v>7</v>
      </c>
      <c r="J21" s="142">
        <v>1741</v>
      </c>
      <c r="K21" s="142">
        <v>63</v>
      </c>
      <c r="L21" s="143">
        <v>0</v>
      </c>
      <c r="M21" s="143"/>
      <c r="N21" s="141">
        <v>0</v>
      </c>
      <c r="O21" s="144">
        <v>0</v>
      </c>
    </row>
    <row r="22" spans="1:15" x14ac:dyDescent="0.3">
      <c r="A22" s="145" t="s">
        <v>36</v>
      </c>
      <c r="B22" s="146"/>
      <c r="C22" s="146"/>
      <c r="D22" s="147">
        <f>SUM(D3:D21)</f>
        <v>40872</v>
      </c>
      <c r="E22" s="147">
        <f t="shared" ref="E22:O22" si="0">SUM(E3:E21)</f>
        <v>5555</v>
      </c>
      <c r="F22" s="147">
        <f t="shared" si="0"/>
        <v>5873</v>
      </c>
      <c r="G22" s="147">
        <f t="shared" si="0"/>
        <v>5062</v>
      </c>
      <c r="H22" s="147">
        <f t="shared" si="0"/>
        <v>667</v>
      </c>
      <c r="I22" s="147">
        <f t="shared" si="0"/>
        <v>144</v>
      </c>
      <c r="J22" s="147">
        <f t="shared" si="0"/>
        <v>40554</v>
      </c>
      <c r="K22" s="147">
        <f t="shared" si="0"/>
        <v>1857</v>
      </c>
      <c r="L22" s="147">
        <f t="shared" si="0"/>
        <v>19</v>
      </c>
      <c r="M22" s="147">
        <f t="shared" si="0"/>
        <v>72</v>
      </c>
      <c r="N22" s="147"/>
      <c r="O22" s="147">
        <f t="shared" si="0"/>
        <v>7</v>
      </c>
    </row>
    <row r="23" spans="1:15" x14ac:dyDescent="0.3">
      <c r="N23" s="51"/>
    </row>
    <row r="24" spans="1:15" x14ac:dyDescent="0.3">
      <c r="N24" s="51"/>
    </row>
    <row r="25" spans="1:15" x14ac:dyDescent="0.3">
      <c r="N25" s="51"/>
    </row>
    <row r="26" spans="1:15" x14ac:dyDescent="0.3">
      <c r="N26" s="51"/>
    </row>
    <row r="27" spans="1:15" x14ac:dyDescent="0.3">
      <c r="N27" s="51"/>
    </row>
    <row r="28" spans="1:15" x14ac:dyDescent="0.3">
      <c r="N28" s="51"/>
    </row>
    <row r="29" spans="1:15" x14ac:dyDescent="0.3">
      <c r="N29" s="51"/>
    </row>
    <row r="30" spans="1:15" x14ac:dyDescent="0.3">
      <c r="N30" s="51"/>
    </row>
    <row r="31" spans="1:15" x14ac:dyDescent="0.3">
      <c r="N31" s="51"/>
    </row>
    <row r="32" spans="1:15" x14ac:dyDescent="0.3">
      <c r="N32" s="51"/>
    </row>
    <row r="33" spans="14:14" x14ac:dyDescent="0.3">
      <c r="N33" s="51"/>
    </row>
    <row r="34" spans="14:14" x14ac:dyDescent="0.3">
      <c r="N34" s="51"/>
    </row>
    <row r="35" spans="14:14" x14ac:dyDescent="0.3">
      <c r="N35" s="51"/>
    </row>
    <row r="36" spans="14:14" x14ac:dyDescent="0.3">
      <c r="N36" s="51"/>
    </row>
    <row r="37" spans="14:14" x14ac:dyDescent="0.3">
      <c r="N37" s="51"/>
    </row>
    <row r="38" spans="14:14" x14ac:dyDescent="0.3">
      <c r="N38" s="51"/>
    </row>
    <row r="39" spans="14:14" x14ac:dyDescent="0.3">
      <c r="N39" s="51"/>
    </row>
    <row r="40" spans="14:14" x14ac:dyDescent="0.3">
      <c r="N40" s="51"/>
    </row>
    <row r="41" spans="14:14" x14ac:dyDescent="0.3">
      <c r="N41" s="51"/>
    </row>
    <row r="42" spans="14:14" x14ac:dyDescent="0.3">
      <c r="N42" s="51"/>
    </row>
    <row r="43" spans="14:14" x14ac:dyDescent="0.3">
      <c r="N43" s="51"/>
    </row>
    <row r="44" spans="14:14" x14ac:dyDescent="0.3">
      <c r="N44" s="51"/>
    </row>
    <row r="45" spans="14:14" x14ac:dyDescent="0.3">
      <c r="N45" s="51"/>
    </row>
    <row r="46" spans="14:14" x14ac:dyDescent="0.3">
      <c r="N46" s="51"/>
    </row>
    <row r="47" spans="14:14" x14ac:dyDescent="0.3">
      <c r="N47" s="51"/>
    </row>
    <row r="48" spans="14:14" x14ac:dyDescent="0.3">
      <c r="N48" s="51"/>
    </row>
    <row r="49" spans="14:14" x14ac:dyDescent="0.3">
      <c r="N49" s="51"/>
    </row>
    <row r="50" spans="14:14" x14ac:dyDescent="0.3">
      <c r="N50" s="51"/>
    </row>
    <row r="51" spans="14:14" x14ac:dyDescent="0.3">
      <c r="N51" s="51"/>
    </row>
    <row r="52" spans="14:14" x14ac:dyDescent="0.3">
      <c r="N52" s="51"/>
    </row>
    <row r="53" spans="14:14" x14ac:dyDescent="0.3">
      <c r="N53" s="51"/>
    </row>
    <row r="54" spans="14:14" x14ac:dyDescent="0.3">
      <c r="N54" s="51"/>
    </row>
    <row r="55" spans="14:14" x14ac:dyDescent="0.3">
      <c r="N55" s="51"/>
    </row>
    <row r="56" spans="14:14" x14ac:dyDescent="0.3">
      <c r="N56" s="51"/>
    </row>
    <row r="57" spans="14:14" x14ac:dyDescent="0.3">
      <c r="N57" s="51"/>
    </row>
    <row r="58" spans="14:14" x14ac:dyDescent="0.3">
      <c r="N58" s="51"/>
    </row>
    <row r="59" spans="14:14" x14ac:dyDescent="0.3">
      <c r="N59" s="51"/>
    </row>
    <row r="60" spans="14:14" x14ac:dyDescent="0.3">
      <c r="N60" s="51"/>
    </row>
    <row r="61" spans="14:14" x14ac:dyDescent="0.3">
      <c r="N61" s="51"/>
    </row>
    <row r="62" spans="14:14" x14ac:dyDescent="0.3">
      <c r="N62" s="51"/>
    </row>
    <row r="63" spans="14:14" x14ac:dyDescent="0.3">
      <c r="N63" s="51"/>
    </row>
    <row r="64" spans="14:14" x14ac:dyDescent="0.3">
      <c r="N64" s="51"/>
    </row>
    <row r="65" spans="14:14" x14ac:dyDescent="0.3">
      <c r="N65" s="51"/>
    </row>
    <row r="66" spans="14:14" x14ac:dyDescent="0.3">
      <c r="N66" s="51"/>
    </row>
    <row r="67" spans="14:14" x14ac:dyDescent="0.3">
      <c r="N67" s="51"/>
    </row>
    <row r="68" spans="14:14" x14ac:dyDescent="0.3">
      <c r="N68" s="51"/>
    </row>
    <row r="69" spans="14:14" x14ac:dyDescent="0.3">
      <c r="N69" s="51"/>
    </row>
    <row r="70" spans="14:14" x14ac:dyDescent="0.3">
      <c r="N70" s="51"/>
    </row>
    <row r="71" spans="14:14" x14ac:dyDescent="0.3">
      <c r="N71" s="51"/>
    </row>
    <row r="72" spans="14:14" x14ac:dyDescent="0.3">
      <c r="N72" s="51"/>
    </row>
    <row r="73" spans="14:14" x14ac:dyDescent="0.3">
      <c r="N73" s="51"/>
    </row>
    <row r="74" spans="14:14" x14ac:dyDescent="0.3">
      <c r="N74" s="51"/>
    </row>
    <row r="75" spans="14:14" x14ac:dyDescent="0.3">
      <c r="N75" s="51"/>
    </row>
    <row r="76" spans="14:14" x14ac:dyDescent="0.3">
      <c r="N76" s="51"/>
    </row>
    <row r="77" spans="14:14" x14ac:dyDescent="0.3">
      <c r="N77" s="51"/>
    </row>
    <row r="78" spans="14:14" x14ac:dyDescent="0.3">
      <c r="N78" s="51"/>
    </row>
    <row r="79" spans="14:14" x14ac:dyDescent="0.3">
      <c r="N79" s="51"/>
    </row>
    <row r="80" spans="14:14" x14ac:dyDescent="0.3">
      <c r="N80" s="51"/>
    </row>
    <row r="81" spans="14:14" x14ac:dyDescent="0.3">
      <c r="N81" s="51"/>
    </row>
    <row r="82" spans="14:14" x14ac:dyDescent="0.3">
      <c r="N82" s="51"/>
    </row>
    <row r="83" spans="14:14" x14ac:dyDescent="0.3">
      <c r="N83" s="51"/>
    </row>
    <row r="84" spans="14:14" x14ac:dyDescent="0.3">
      <c r="N84" s="51"/>
    </row>
    <row r="85" spans="14:14" x14ac:dyDescent="0.3">
      <c r="N85" s="51"/>
    </row>
    <row r="86" spans="14:14" x14ac:dyDescent="0.3">
      <c r="N86" s="51"/>
    </row>
    <row r="87" spans="14:14" x14ac:dyDescent="0.3">
      <c r="N87" s="51"/>
    </row>
    <row r="88" spans="14:14" x14ac:dyDescent="0.3">
      <c r="N88" s="51"/>
    </row>
    <row r="89" spans="14:14" x14ac:dyDescent="0.3">
      <c r="N89" s="51"/>
    </row>
    <row r="90" spans="14:14" x14ac:dyDescent="0.3">
      <c r="N90" s="51"/>
    </row>
    <row r="91" spans="14:14" x14ac:dyDescent="0.3">
      <c r="N91" s="51"/>
    </row>
    <row r="92" spans="14:14" x14ac:dyDescent="0.3">
      <c r="N92" s="51"/>
    </row>
    <row r="93" spans="14:14" x14ac:dyDescent="0.3">
      <c r="N93" s="51"/>
    </row>
    <row r="94" spans="14:14" x14ac:dyDescent="0.3">
      <c r="N94" s="51"/>
    </row>
    <row r="95" spans="14:14" x14ac:dyDescent="0.3">
      <c r="N95" s="51"/>
    </row>
    <row r="96" spans="14:14" x14ac:dyDescent="0.3">
      <c r="N96" s="51"/>
    </row>
    <row r="97" spans="14:14" x14ac:dyDescent="0.3">
      <c r="N97" s="51"/>
    </row>
    <row r="98" spans="14:14" x14ac:dyDescent="0.3">
      <c r="N98" s="51"/>
    </row>
    <row r="99" spans="14:14" x14ac:dyDescent="0.3">
      <c r="N99" s="51"/>
    </row>
    <row r="100" spans="14:14" x14ac:dyDescent="0.3">
      <c r="N100" s="51"/>
    </row>
    <row r="101" spans="14:14" x14ac:dyDescent="0.3">
      <c r="N101" s="51"/>
    </row>
    <row r="102" spans="14:14" x14ac:dyDescent="0.3">
      <c r="N102" s="51"/>
    </row>
    <row r="103" spans="14:14" x14ac:dyDescent="0.3">
      <c r="N103" s="51"/>
    </row>
    <row r="104" spans="14:14" x14ac:dyDescent="0.3">
      <c r="N104" s="51"/>
    </row>
    <row r="105" spans="14:14" x14ac:dyDescent="0.3">
      <c r="N105" s="51"/>
    </row>
    <row r="106" spans="14:14" x14ac:dyDescent="0.3">
      <c r="N106" s="51"/>
    </row>
    <row r="107" spans="14:14" x14ac:dyDescent="0.3">
      <c r="N107" s="51"/>
    </row>
    <row r="108" spans="14:14" x14ac:dyDescent="0.3">
      <c r="N108" s="51"/>
    </row>
    <row r="109" spans="14:14" x14ac:dyDescent="0.3">
      <c r="N109" s="51"/>
    </row>
    <row r="110" spans="14:14" x14ac:dyDescent="0.3">
      <c r="N110" s="51"/>
    </row>
    <row r="111" spans="14:14" x14ac:dyDescent="0.3">
      <c r="N111" s="51"/>
    </row>
    <row r="112" spans="14:14" x14ac:dyDescent="0.3">
      <c r="N112" s="51"/>
    </row>
    <row r="113" spans="14:14" x14ac:dyDescent="0.3">
      <c r="N113" s="51"/>
    </row>
    <row r="114" spans="14:14" x14ac:dyDescent="0.3">
      <c r="N114" s="51"/>
    </row>
    <row r="115" spans="14:14" x14ac:dyDescent="0.3">
      <c r="N115" s="51"/>
    </row>
    <row r="116" spans="14:14" x14ac:dyDescent="0.3">
      <c r="N116" s="51"/>
    </row>
    <row r="117" spans="14:14" x14ac:dyDescent="0.3">
      <c r="N117" s="51"/>
    </row>
    <row r="118" spans="14:14" x14ac:dyDescent="0.3">
      <c r="N118" s="51"/>
    </row>
    <row r="119" spans="14:14" x14ac:dyDescent="0.3">
      <c r="N119" s="51"/>
    </row>
    <row r="120" spans="14:14" x14ac:dyDescent="0.3">
      <c r="N120" s="51"/>
    </row>
    <row r="121" spans="14:14" x14ac:dyDescent="0.3">
      <c r="N121" s="51"/>
    </row>
    <row r="122" spans="14:14" x14ac:dyDescent="0.3">
      <c r="N122" s="51"/>
    </row>
    <row r="123" spans="14:14" x14ac:dyDescent="0.3">
      <c r="N123" s="51"/>
    </row>
    <row r="124" spans="14:14" x14ac:dyDescent="0.3">
      <c r="N124" s="51"/>
    </row>
    <row r="125" spans="14:14" x14ac:dyDescent="0.3">
      <c r="N125" s="51"/>
    </row>
    <row r="126" spans="14:14" x14ac:dyDescent="0.3">
      <c r="N126" s="51"/>
    </row>
    <row r="127" spans="14:14" x14ac:dyDescent="0.3">
      <c r="N127" s="51"/>
    </row>
    <row r="128" spans="14:14" x14ac:dyDescent="0.3">
      <c r="N128" s="51"/>
    </row>
    <row r="129" spans="14:14" x14ac:dyDescent="0.3">
      <c r="N129" s="51"/>
    </row>
    <row r="130" spans="14:14" x14ac:dyDescent="0.3">
      <c r="N130" s="51"/>
    </row>
    <row r="131" spans="14:14" x14ac:dyDescent="0.3">
      <c r="N131" s="51"/>
    </row>
    <row r="132" spans="14:14" x14ac:dyDescent="0.3">
      <c r="N132" s="51"/>
    </row>
    <row r="133" spans="14:14" x14ac:dyDescent="0.3">
      <c r="N133" s="51"/>
    </row>
    <row r="134" spans="14:14" x14ac:dyDescent="0.3">
      <c r="N134" s="51"/>
    </row>
    <row r="135" spans="14:14" x14ac:dyDescent="0.3">
      <c r="N135" s="51"/>
    </row>
    <row r="136" spans="14:14" x14ac:dyDescent="0.3">
      <c r="N136" s="51"/>
    </row>
    <row r="137" spans="14:14" x14ac:dyDescent="0.3">
      <c r="N137" s="51"/>
    </row>
    <row r="138" spans="14:14" x14ac:dyDescent="0.3">
      <c r="N138" s="51"/>
    </row>
    <row r="139" spans="14:14" x14ac:dyDescent="0.3">
      <c r="N139" s="51"/>
    </row>
    <row r="140" spans="14:14" x14ac:dyDescent="0.3">
      <c r="N140" s="51"/>
    </row>
    <row r="141" spans="14:14" x14ac:dyDescent="0.3">
      <c r="N141" s="51"/>
    </row>
    <row r="142" spans="14:14" x14ac:dyDescent="0.3">
      <c r="N142" s="51"/>
    </row>
    <row r="143" spans="14:14" x14ac:dyDescent="0.3">
      <c r="N143" s="51"/>
    </row>
    <row r="144" spans="14:14" x14ac:dyDescent="0.3">
      <c r="N144" s="51"/>
    </row>
    <row r="145" spans="14:14" x14ac:dyDescent="0.3">
      <c r="N145" s="51"/>
    </row>
    <row r="146" spans="14:14" x14ac:dyDescent="0.3">
      <c r="N146" s="51"/>
    </row>
    <row r="147" spans="14:14" x14ac:dyDescent="0.3">
      <c r="N147" s="51"/>
    </row>
    <row r="148" spans="14:14" x14ac:dyDescent="0.3">
      <c r="N148" s="51"/>
    </row>
    <row r="149" spans="14:14" x14ac:dyDescent="0.3">
      <c r="N149" s="51"/>
    </row>
    <row r="150" spans="14:14" x14ac:dyDescent="0.3">
      <c r="N150" s="51"/>
    </row>
    <row r="151" spans="14:14" x14ac:dyDescent="0.3">
      <c r="N151" s="51"/>
    </row>
    <row r="152" spans="14:14" x14ac:dyDescent="0.3">
      <c r="N152" s="51"/>
    </row>
    <row r="153" spans="14:14" x14ac:dyDescent="0.3">
      <c r="N153" s="51"/>
    </row>
    <row r="154" spans="14:14" x14ac:dyDescent="0.3">
      <c r="N154" s="51"/>
    </row>
    <row r="155" spans="14:14" x14ac:dyDescent="0.3">
      <c r="N155" s="51"/>
    </row>
    <row r="156" spans="14:14" x14ac:dyDescent="0.3">
      <c r="N156" s="51"/>
    </row>
    <row r="157" spans="14:14" x14ac:dyDescent="0.3">
      <c r="N157" s="51"/>
    </row>
    <row r="158" spans="14:14" x14ac:dyDescent="0.3">
      <c r="N158" s="51"/>
    </row>
    <row r="159" spans="14:14" x14ac:dyDescent="0.3">
      <c r="N159" s="51"/>
    </row>
    <row r="160" spans="14:14" x14ac:dyDescent="0.3">
      <c r="N160" s="51"/>
    </row>
    <row r="161" spans="14:14" x14ac:dyDescent="0.3">
      <c r="N161" s="51"/>
    </row>
    <row r="162" spans="14:14" x14ac:dyDescent="0.3">
      <c r="N162" s="51"/>
    </row>
    <row r="163" spans="14:14" x14ac:dyDescent="0.3">
      <c r="N163" s="51"/>
    </row>
    <row r="164" spans="14:14" x14ac:dyDescent="0.3">
      <c r="N164" s="51"/>
    </row>
    <row r="165" spans="14:14" x14ac:dyDescent="0.3">
      <c r="N165" s="51"/>
    </row>
    <row r="166" spans="14:14" x14ac:dyDescent="0.3">
      <c r="N166" s="51"/>
    </row>
    <row r="167" spans="14:14" x14ac:dyDescent="0.3">
      <c r="N167" s="51"/>
    </row>
    <row r="168" spans="14:14" x14ac:dyDescent="0.3">
      <c r="N168" s="51"/>
    </row>
    <row r="169" spans="14:14" x14ac:dyDescent="0.3">
      <c r="N169" s="51"/>
    </row>
    <row r="170" spans="14:14" x14ac:dyDescent="0.3">
      <c r="N170" s="51"/>
    </row>
    <row r="171" spans="14:14" x14ac:dyDescent="0.3">
      <c r="N171" s="51"/>
    </row>
    <row r="172" spans="14:14" x14ac:dyDescent="0.3">
      <c r="N172" s="51"/>
    </row>
    <row r="173" spans="14:14" x14ac:dyDescent="0.3">
      <c r="N173" s="51"/>
    </row>
    <row r="174" spans="14:14" x14ac:dyDescent="0.3">
      <c r="N174" s="51"/>
    </row>
    <row r="175" spans="14:14" x14ac:dyDescent="0.3">
      <c r="N175" s="51"/>
    </row>
    <row r="176" spans="14:14" x14ac:dyDescent="0.3">
      <c r="N176" s="51"/>
    </row>
    <row r="177" spans="14:14" x14ac:dyDescent="0.3">
      <c r="N177" s="51"/>
    </row>
    <row r="178" spans="14:14" x14ac:dyDescent="0.3">
      <c r="N178" s="51"/>
    </row>
    <row r="179" spans="14:14" x14ac:dyDescent="0.3">
      <c r="N179" s="51"/>
    </row>
    <row r="180" spans="14:14" x14ac:dyDescent="0.3">
      <c r="N180" s="51"/>
    </row>
    <row r="181" spans="14:14" x14ac:dyDescent="0.3">
      <c r="N181" s="51"/>
    </row>
    <row r="182" spans="14:14" x14ac:dyDescent="0.3">
      <c r="N182" s="51"/>
    </row>
    <row r="183" spans="14:14" x14ac:dyDescent="0.3">
      <c r="N183" s="51"/>
    </row>
    <row r="184" spans="14:14" x14ac:dyDescent="0.3">
      <c r="N184" s="51"/>
    </row>
    <row r="185" spans="14:14" x14ac:dyDescent="0.3">
      <c r="N185" s="51"/>
    </row>
    <row r="186" spans="14:14" x14ac:dyDescent="0.3">
      <c r="N186" s="51"/>
    </row>
    <row r="187" spans="14:14" x14ac:dyDescent="0.3">
      <c r="N187" s="51"/>
    </row>
    <row r="188" spans="14:14" x14ac:dyDescent="0.3">
      <c r="N188" s="51"/>
    </row>
    <row r="189" spans="14:14" x14ac:dyDescent="0.3">
      <c r="N189" s="51"/>
    </row>
    <row r="190" spans="14:14" x14ac:dyDescent="0.3">
      <c r="N190" s="51"/>
    </row>
    <row r="191" spans="14:14" x14ac:dyDescent="0.3">
      <c r="N191" s="51"/>
    </row>
    <row r="192" spans="14:14" x14ac:dyDescent="0.3">
      <c r="N192" s="51"/>
    </row>
    <row r="193" spans="14:14" x14ac:dyDescent="0.3">
      <c r="N193" s="51"/>
    </row>
    <row r="194" spans="14:14" x14ac:dyDescent="0.3">
      <c r="N194" s="51"/>
    </row>
    <row r="195" spans="14:14" x14ac:dyDescent="0.3">
      <c r="N195" s="51"/>
    </row>
    <row r="196" spans="14:14" x14ac:dyDescent="0.3">
      <c r="N196" s="51"/>
    </row>
    <row r="197" spans="14:14" x14ac:dyDescent="0.3">
      <c r="N197" s="51"/>
    </row>
    <row r="198" spans="14:14" x14ac:dyDescent="0.3">
      <c r="N198" s="51"/>
    </row>
    <row r="199" spans="14:14" x14ac:dyDescent="0.3">
      <c r="N199" s="51"/>
    </row>
    <row r="200" spans="14:14" x14ac:dyDescent="0.3">
      <c r="N200" s="51"/>
    </row>
    <row r="201" spans="14:14" x14ac:dyDescent="0.3">
      <c r="N201" s="51"/>
    </row>
    <row r="202" spans="14:14" x14ac:dyDescent="0.3">
      <c r="N202" s="51"/>
    </row>
  </sheetData>
  <mergeCells count="11">
    <mergeCell ref="F1:F2"/>
    <mergeCell ref="A1:A2"/>
    <mergeCell ref="B1:B2"/>
    <mergeCell ref="C1:C2"/>
    <mergeCell ref="D1:D2"/>
    <mergeCell ref="E1:E2"/>
    <mergeCell ref="G1:I1"/>
    <mergeCell ref="J1:J2"/>
    <mergeCell ref="K1:K2"/>
    <mergeCell ref="L1:L2"/>
    <mergeCell ref="M1:O1"/>
  </mergeCells>
  <dataValidations count="2">
    <dataValidation type="whole" operator="greaterThanOrEqual" allowBlank="1" showInputMessage="1" showErrorMessage="1" sqref="D52295:E52310 D117831:E117846 D183367:E183382 D248903:E248918 D314439:E314454 D379975:E379990 D445511:E445526 D511047:E511062 D576583:E576598 D642119:E642134 D707655:E707670 D773191:E773206 D838727:E838742 D904263:E904278 D969799:E969814 G52295:I52310 G117831:I117846 G183367:I183382 G248903:I248918 G314439:I314454 G379975:I379990 G445511:I445526 G511047:I511062 G576583:I576598 G642119:I642134 G707655:I707670 G773191:I773206 G838727:I838742 G904263:I904278 G969799:I969814 K52295:K52310 K117831:K117846 K183367:K183382 K248903:K248918 K314439:K314454 K379975:K379990 K445511:K445526 K511047:K511062 K576583:K576598 K642119:K642134 K707655:K707670 K773191:K773206 K838727:K838742 K904263:K904278 K969799:K969814">
      <formula1>0</formula1>
    </dataValidation>
    <dataValidation type="decimal" operator="greaterThanOrEqual" allowBlank="1" showInputMessage="1" showErrorMessage="1" sqref="D52289:D52290 D117825:D117826 D183361:D183362 D248897:D248898 D314433:D314434 D379969:D379970 D445505:D445506 D511041:D511042 D576577:D576578 D642113:D642114 D707649:D707650 D773185:D773186 D838721:D838722 D904257:D904258 D969793:D969794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SUM_Workbooks_2">
                <anchor moveWithCells="1">
                  <from>
                    <xdr:col>15</xdr:col>
                    <xdr:colOff>142875</xdr:colOff>
                    <xdr:row>2</xdr:row>
                    <xdr:rowOff>0</xdr:rowOff>
                  </from>
                  <to>
                    <xdr:col>17</xdr:col>
                    <xdr:colOff>228600</xdr:colOff>
                    <xdr:row>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M11" sqref="M11"/>
    </sheetView>
  </sheetViews>
  <sheetFormatPr defaultRowHeight="15" x14ac:dyDescent="0.25"/>
  <cols>
    <col min="1" max="1" width="20" customWidth="1"/>
    <col min="2" max="2" width="11.85546875" customWidth="1"/>
  </cols>
  <sheetData>
    <row r="1" spans="1:9" ht="18.75" x14ac:dyDescent="0.25">
      <c r="A1" s="124" t="s">
        <v>76</v>
      </c>
      <c r="B1" s="125"/>
      <c r="C1" s="125"/>
      <c r="D1" s="125"/>
      <c r="E1" s="125"/>
      <c r="F1" s="125"/>
      <c r="G1" s="125"/>
      <c r="H1" s="125"/>
      <c r="I1" s="125"/>
    </row>
    <row r="2" spans="1:9" ht="15.75" x14ac:dyDescent="0.25">
      <c r="A2" s="66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5.75" thickBot="1" x14ac:dyDescent="0.3">
      <c r="A3" s="69"/>
      <c r="B3" s="68"/>
      <c r="C3" s="68"/>
      <c r="D3" s="68"/>
      <c r="E3" s="68"/>
      <c r="F3" s="68"/>
      <c r="G3" s="68"/>
      <c r="H3" s="68"/>
      <c r="I3" s="68"/>
    </row>
    <row r="4" spans="1:9" ht="38.25" customHeight="1" x14ac:dyDescent="0.25">
      <c r="A4" s="126" t="s">
        <v>84</v>
      </c>
      <c r="B4" s="128" t="s">
        <v>85</v>
      </c>
      <c r="C4" s="128"/>
      <c r="D4" s="128"/>
      <c r="E4" s="128"/>
      <c r="F4" s="128"/>
      <c r="G4" s="128"/>
      <c r="H4" s="128"/>
      <c r="I4" s="129"/>
    </row>
    <row r="5" spans="1:9" ht="45" x14ac:dyDescent="0.25">
      <c r="A5" s="127"/>
      <c r="B5" s="65" t="s">
        <v>36</v>
      </c>
      <c r="C5" s="65" t="s">
        <v>77</v>
      </c>
      <c r="D5" s="65" t="s">
        <v>78</v>
      </c>
      <c r="E5" s="65" t="s">
        <v>79</v>
      </c>
      <c r="F5" s="65" t="s">
        <v>80</v>
      </c>
      <c r="G5" s="65" t="s">
        <v>81</v>
      </c>
      <c r="H5" s="65" t="s">
        <v>82</v>
      </c>
      <c r="I5" s="70" t="s">
        <v>83</v>
      </c>
    </row>
    <row r="6" spans="1:9" x14ac:dyDescent="0.25">
      <c r="A6" s="71">
        <v>62</v>
      </c>
      <c r="B6" s="61">
        <v>6</v>
      </c>
      <c r="C6" s="62">
        <v>0</v>
      </c>
      <c r="D6" s="62">
        <v>0</v>
      </c>
      <c r="E6" s="62">
        <v>0</v>
      </c>
      <c r="F6" s="62">
        <v>0</v>
      </c>
      <c r="G6" s="62">
        <v>1</v>
      </c>
      <c r="H6" s="62">
        <v>0</v>
      </c>
      <c r="I6" s="72">
        <v>5</v>
      </c>
    </row>
    <row r="7" spans="1:9" ht="29.25" customHeight="1" x14ac:dyDescent="0.25">
      <c r="A7" s="127" t="s">
        <v>86</v>
      </c>
      <c r="B7" s="130" t="s">
        <v>87</v>
      </c>
      <c r="C7" s="130"/>
      <c r="D7" s="130"/>
      <c r="E7" s="130"/>
      <c r="F7" s="130"/>
      <c r="G7" s="130"/>
      <c r="H7" s="130"/>
      <c r="I7" s="131"/>
    </row>
    <row r="8" spans="1:9" ht="45" x14ac:dyDescent="0.25">
      <c r="A8" s="127"/>
      <c r="B8" s="65" t="s">
        <v>36</v>
      </c>
      <c r="C8" s="65" t="s">
        <v>77</v>
      </c>
      <c r="D8" s="65" t="s">
        <v>78</v>
      </c>
      <c r="E8" s="65" t="s">
        <v>79</v>
      </c>
      <c r="F8" s="65" t="s">
        <v>80</v>
      </c>
      <c r="G8" s="65" t="s">
        <v>81</v>
      </c>
      <c r="H8" s="65" t="s">
        <v>82</v>
      </c>
      <c r="I8" s="70" t="s">
        <v>83</v>
      </c>
    </row>
    <row r="9" spans="1:9" ht="15.75" thickBot="1" x14ac:dyDescent="0.3">
      <c r="A9" s="73">
        <v>72</v>
      </c>
      <c r="B9" s="63">
        <v>7</v>
      </c>
      <c r="C9" s="64">
        <v>1</v>
      </c>
      <c r="D9" s="64">
        <v>0</v>
      </c>
      <c r="E9" s="64">
        <v>0</v>
      </c>
      <c r="F9" s="64">
        <v>1</v>
      </c>
      <c r="G9" s="64">
        <v>0</v>
      </c>
      <c r="H9" s="64">
        <v>0</v>
      </c>
      <c r="I9" s="74">
        <v>5</v>
      </c>
    </row>
  </sheetData>
  <mergeCells count="5">
    <mergeCell ref="A1:I1"/>
    <mergeCell ref="A4:A5"/>
    <mergeCell ref="B4:I4"/>
    <mergeCell ref="A7:A8"/>
    <mergeCell ref="B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Αθροιστικά β΄τριμηνο 2018</vt:lpstr>
      <vt:lpstr>Συγκεντρωτικά β΄τρίμηνο</vt:lpstr>
      <vt:lpstr>Αφερεγγυότητα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Molymbaki Nikoleta</dc:creator>
  <cp:lastModifiedBy>Molymbaki Nikoleta</cp:lastModifiedBy>
  <dcterms:created xsi:type="dcterms:W3CDTF">2018-10-01T10:13:16Z</dcterms:created>
  <dcterms:modified xsi:type="dcterms:W3CDTF">2018-10-02T09:41:33Z</dcterms:modified>
</cp:coreProperties>
</file>